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посилання'!$A$1:$H$41</definedName>
  </definedNames>
  <calcPr calcId="162913"/>
</workbook>
</file>

<file path=xl/calcChain.xml><?xml version="1.0" encoding="utf-8"?>
<calcChain xmlns="http://schemas.openxmlformats.org/spreadsheetml/2006/main">
  <c r="D28" i="5" l="1"/>
  <c r="D27" i="5"/>
  <c r="D26" i="5"/>
  <c r="D25" i="5" l="1"/>
  <c r="D24" i="5"/>
  <c r="D23" i="5"/>
  <c r="D21" i="5" l="1"/>
  <c r="D20" i="5"/>
  <c r="D19" i="5"/>
  <c r="D17" i="5" l="1"/>
  <c r="D16" i="5"/>
  <c r="D15" i="5"/>
  <c r="D13" i="5" l="1"/>
  <c r="D12" i="5"/>
  <c r="D11" i="5"/>
</calcChain>
</file>

<file path=xl/sharedStrings.xml><?xml version="1.0" encoding="utf-8"?>
<sst xmlns="http://schemas.openxmlformats.org/spreadsheetml/2006/main" count="632" uniqueCount="136">
  <si>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</si>
  <si>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</si>
  <si>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</si>
  <si>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</si>
  <si>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</si>
  <si>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</si>
  <si>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</si>
  <si>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</si>
  <si>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</si>
  <si>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</si>
  <si>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</si>
  <si>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</si>
  <si>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</si>
  <si>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</si>
  <si>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</si>
  <si>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</si>
  <si>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</si>
  <si>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</si>
  <si>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</si>
  <si>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</si>
  <si>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</si>
  <si>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</si>
  <si>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</si>
  <si>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</si>
  <si>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</si>
  <si>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</si>
  <si>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</si>
  <si>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</si>
  <si>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</si>
  <si>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</si>
  <si>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</si>
  <si>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</si>
  <si>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</si>
  <si>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</si>
  <si>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</si>
  <si>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</si>
  <si>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</si>
  <si>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</si>
  <si>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</si>
  <si>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</si>
  <si>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</si>
  <si>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</si>
  <si>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</si>
  <si>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</si>
  <si>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</si>
  <si>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</si>
  <si>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</si>
  <si>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</si>
  <si>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</si>
  <si>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</si>
  <si>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</si>
  <si>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</si>
  <si>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</si>
  <si>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</si>
  <si>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</si>
  <si>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</si>
  <si>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</si>
  <si>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</si>
  <si>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сигналізація, відеоспостерженя</t>
  </si>
  <si>
    <t>меблі</t>
  </si>
  <si>
    <t>касова техніка</t>
  </si>
  <si>
    <t>кондиціонери</t>
  </si>
  <si>
    <t>ПК Impression P+ Intel Core 2 Duo E5500 2.8GHz/2MB /800 LGA775</t>
  </si>
  <si>
    <t>інструменти, прилади, інвентар</t>
  </si>
  <si>
    <t>Лічильник відвідувачів PC-04P</t>
  </si>
  <si>
    <t>Принтер Hewlett Packard LaserJet P2055D</t>
  </si>
  <si>
    <t>Принтер А4 НР LaserJet P2035</t>
  </si>
  <si>
    <t>оргтехніка (ксерокси тощо)</t>
  </si>
  <si>
    <t>Банкоматы ProCash 2100</t>
  </si>
  <si>
    <t>лічильник-сортувальник банкнот SBM SB-1050 UAH/RUB /USD/EUR</t>
  </si>
  <si>
    <t>Зчитувач магнітних карт MRS 100</t>
  </si>
  <si>
    <t>інформація відсутня</t>
  </si>
  <si>
    <t>Банкомат ProCash 2000  ATM01104</t>
  </si>
  <si>
    <t>Банкомат ProCash 2050xe (N5300228301) АТМ01302</t>
  </si>
  <si>
    <t>Маршрутизатор CISCO851-K9 ETHERNET SOHO (АТМ01302)</t>
  </si>
  <si>
    <t>МАРШРУТИЗАТОР СІІСО 851-К9 ЕТHERNET</t>
  </si>
  <si>
    <t>Маршрутизатор Cisco 851</t>
  </si>
  <si>
    <t>Ролета защитная</t>
  </si>
  <si>
    <t>Сканера Canon DR-2020u</t>
  </si>
  <si>
    <t>Принтер  HP LaserJet M1005</t>
  </si>
  <si>
    <t>Компьютер Impression PMC2D E5500 2.8GHz/ESC G41T-M 2/2*2Gb/500Gb/Loop LP2502-350W</t>
  </si>
  <si>
    <t>Принтер HP LJ 2015D,А4,Dual 1200*1200dpi</t>
  </si>
  <si>
    <t>КОНДИЦИОНЕР YORK MCH/MOH 45</t>
  </si>
  <si>
    <t>Стол двухтумбовий 2070*700 з підставкою під систем ний блок</t>
  </si>
  <si>
    <t>Стол двухтумбовий 1620*700 з підставкою під систем ний блок</t>
  </si>
  <si>
    <t>"Диван ""Томас 3"""</t>
  </si>
  <si>
    <t>"Стол ""Офис"" 1600"</t>
  </si>
  <si>
    <t>"тумба ""Офис"" 1700  левая"</t>
  </si>
  <si>
    <t>"тумба ""Офис"" 1700 левая"</t>
  </si>
  <si>
    <t>"тумба ""Офис"" 1700 правая"</t>
  </si>
  <si>
    <t>"тумба ""Офис"" 1700  правая"</t>
  </si>
  <si>
    <t>тумба</t>
  </si>
  <si>
    <t>сертифіковані сейфи</t>
  </si>
  <si>
    <t>СЕЙФ CL V .130. K.K</t>
  </si>
  <si>
    <t>Система відеоспостереження ProObserver (АТМ01302)</t>
  </si>
  <si>
    <t>Система відеоспостереження для банкомату</t>
  </si>
  <si>
    <t>м.Донецьк, проспект Титова,8Б</t>
  </si>
  <si>
    <t>G22N026850</t>
  </si>
  <si>
    <t>https://www.fg.gov.ua/passport/59599</t>
  </si>
  <si>
    <t>https://www.fg.gov.ua/lot/171946</t>
  </si>
  <si>
    <t>https://www.fg.gov.ua/passport/59706</t>
  </si>
  <si>
    <t>https://www.fg.gov.ua/passport/59793</t>
  </si>
  <si>
    <t>https://www.fg.gov.ua/passport/59885</t>
  </si>
  <si>
    <t xml:space="preserve">В складі лоту з об'єктом нерухомості. Не відбулися у зв`язку з відсутністю учасників. </t>
  </si>
  <si>
    <t>G22N027311</t>
  </si>
  <si>
    <t>https://www.fg.gov.ua/passport/60248</t>
  </si>
  <si>
    <t>https://www.fg.gov.ua/lot/172402</t>
  </si>
  <si>
    <t>https://www.fg.gov.ua/passport/60359</t>
  </si>
  <si>
    <t>https://www.fg.gov.ua/passport/60412</t>
  </si>
  <si>
    <t>https://www.fg.gov.ua/passport/60471</t>
  </si>
  <si>
    <t>G22N027473</t>
  </si>
  <si>
    <t>https://www.fg.gov.ua/passport/60640</t>
  </si>
  <si>
    <t>https://www.fg.gov.ua/lot/172545</t>
  </si>
  <si>
    <t>https://www.fg.gov.ua/passport/60698</t>
  </si>
  <si>
    <t>https://www.fg.gov.ua/passport/60735</t>
  </si>
  <si>
    <t>https://www.fg.gov.ua/passport/60773</t>
  </si>
  <si>
    <t>G22N027588</t>
  </si>
  <si>
    <t>https://www.fg.gov.ua/passport/60932</t>
  </si>
  <si>
    <t>https://www.fg.gov.ua/lot/172674</t>
  </si>
  <si>
    <t>https://www.fg.gov.ua/passport/60981</t>
  </si>
  <si>
    <t>https://www.fg.gov.ua/passport/61013</t>
  </si>
  <si>
    <t>https://www.fg.gov.ua/passport/61064</t>
  </si>
  <si>
    <t>G22N027738</t>
  </si>
  <si>
    <t>Переможцем аукціону визнано Богачука Віталія Дмитровича (РНОКПП 2825201338), який зробив найвищу ставку в розмірі 106 700,00 грн. Проте, переможцем торгів Богачуком Віталієм Дмитровичем (РНОКПП 2825201338) за лотом G22N027738 не здійснено повну оплату за лот (106 700,00 грн) протягом вісімнадцяти робочих днів, і 26.09.2025 о 18:00 аукціон набув статусу «Не відбувся».</t>
  </si>
  <si>
    <t>https://www.fg.gov.ua/lot/172835</t>
  </si>
  <si>
    <t>https://www.fg.gov.ua/passport/61248</t>
  </si>
  <si>
    <t>https://www.fg.gov.ua/passport/61300</t>
  </si>
  <si>
    <t>https://www.fg.gov.ua/passport/61354</t>
  </si>
  <si>
    <t>https://www.fg.gov.ua/passport/61404</t>
  </si>
  <si>
    <t>G22N028118</t>
  </si>
  <si>
    <t>https://www.fg.gov.ua/passport/62096</t>
  </si>
  <si>
    <t>https://www.fg.gov.ua/lot/173204</t>
  </si>
  <si>
    <t>https://www.fg.gov.ua/passport/62189</t>
  </si>
  <si>
    <t>https://www.fg.gov.ua/passport/62242</t>
  </si>
  <si>
    <t>https://www.fg.gov.ua/passport/62286</t>
  </si>
  <si>
    <t>В складі лоту з об'єктом нерухомості. Не відбулися у зв’язку з недостатністю кількості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</si>
</sst>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9">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9" fontId="11" fillId="0" borderId="42" xfId="33" applyFont="1" applyBorder="1" applyAlignment="1">
      <alignment horizontal="center" vertical="center"/>
    </xf>
    <xf numFmtId="0" fontId="35" fillId="0" borderId="17" xfId="37" applyBorder="1" applyAlignment="1">
      <alignment horizontal="center" vertical="center" wrapText="1"/>
    </xf>
    <xf numFmtId="0" fontId="35" fillId="0" borderId="18" xfId="37" applyBorder="1" applyAlignment="1">
      <alignment horizontal="center" vertical="center" wrapText="1"/>
    </xf>
    <xf numFmtId="0" fontId="35" fillId="0" borderId="19" xfId="37" applyBorder="1" applyAlignment="1">
      <alignment horizontal="center" vertical="center" wrapText="1"/>
    </xf>
    <xf numFmtId="0" fontId="35" fillId="0" borderId="20" xfId="37" applyBorder="1" applyAlignment="1">
      <alignment horizontal="center" vertical="center" wrapText="1"/>
    </xf>
    <xf numFmtId="0" fontId="10" fillId="0" borderId="5" xfId="1" applyFont="1" applyBorder="1" applyAlignment="1">
      <alignment vertical="top" wrapText="1"/>
    </xf>
    <xf numFmtId="0" fontId="11" fillId="0" borderId="40" xfId="0" applyFont="1" applyBorder="1" applyAlignment="1">
      <alignment horizontal="center" vertical="center"/>
    </xf>
    <xf numFmtId="14" fontId="11" fillId="0" borderId="42" xfId="0" applyNumberFormat="1" applyFont="1" applyBorder="1" applyAlignment="1">
      <alignment horizontal="center" vertical="center"/>
    </xf>
    <xf numFmtId="0" fontId="11" fillId="0" borderId="41" xfId="0" applyFont="1" applyBorder="1" applyAlignment="1">
      <alignment horizontal="center" vertical="center"/>
    </xf>
    <xf numFmtId="0" fontId="10" fillId="0" borderId="20" xfId="1" applyFont="1" applyBorder="1" applyAlignment="1">
      <alignment vertical="top"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835" TargetMode="External"/><Relationship Id="rId13" Type="http://schemas.openxmlformats.org/officeDocument/2006/relationships/hyperlink" Target="https://www.fg.gov.ua/passport/62096" TargetMode="External"/><Relationship Id="rId3" Type="http://schemas.openxmlformats.org/officeDocument/2006/relationships/hyperlink" Target="https://www.fg.gov.ua/passport/61354" TargetMode="External"/><Relationship Id="rId7" Type="http://schemas.openxmlformats.org/officeDocument/2006/relationships/hyperlink" Target="https://www.fg.gov.ua/lot/172835" TargetMode="External"/><Relationship Id="rId12" Type="http://schemas.openxmlformats.org/officeDocument/2006/relationships/hyperlink" Target="https://www.fg.gov.ua/lot/173204" TargetMode="External"/><Relationship Id="rId17" Type="http://schemas.openxmlformats.org/officeDocument/2006/relationships/printerSettings" Target="../printerSettings/printerSettings1.bin"/><Relationship Id="rId2" Type="http://schemas.openxmlformats.org/officeDocument/2006/relationships/hyperlink" Target="https://www.fg.gov.ua/passport/61300" TargetMode="External"/><Relationship Id="rId16" Type="http://schemas.openxmlformats.org/officeDocument/2006/relationships/hyperlink" Target="https://www.fg.gov.ua/passport/62286" TargetMode="External"/><Relationship Id="rId1" Type="http://schemas.openxmlformats.org/officeDocument/2006/relationships/hyperlink" Target="https://www.fg.gov.ua/passport/61248" TargetMode="External"/><Relationship Id="rId6" Type="http://schemas.openxmlformats.org/officeDocument/2006/relationships/hyperlink" Target="https://www.fg.gov.ua/lot/172835" TargetMode="External"/><Relationship Id="rId11" Type="http://schemas.openxmlformats.org/officeDocument/2006/relationships/hyperlink" Target="https://www.fg.gov.ua/lot/173204" TargetMode="External"/><Relationship Id="rId5" Type="http://schemas.openxmlformats.org/officeDocument/2006/relationships/hyperlink" Target="https://www.fg.gov.ua/lot/172835" TargetMode="External"/><Relationship Id="rId15" Type="http://schemas.openxmlformats.org/officeDocument/2006/relationships/hyperlink" Target="https://www.fg.gov.ua/passport/62242" TargetMode="External"/><Relationship Id="rId10" Type="http://schemas.openxmlformats.org/officeDocument/2006/relationships/hyperlink" Target="https://www.fg.gov.ua/lot/173204" TargetMode="External"/><Relationship Id="rId4" Type="http://schemas.openxmlformats.org/officeDocument/2006/relationships/hyperlink" Target="https://www.fg.gov.ua/passport/61404" TargetMode="External"/><Relationship Id="rId9" Type="http://schemas.openxmlformats.org/officeDocument/2006/relationships/hyperlink" Target="https://www.fg.gov.ua/lot/173204" TargetMode="External"/><Relationship Id="rId14" Type="http://schemas.openxmlformats.org/officeDocument/2006/relationships/hyperlink" Target="https://www.fg.gov.ua/passport/621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tabSelected="1" zoomScale="85" zoomScaleNormal="85" workbookViewId="0">
      <selection activeCell="N14" sqref="N14"/>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123" t="s">
        <v>50</v>
      </c>
      <c r="B2" s="124"/>
      <c r="C2" s="124"/>
      <c r="D2" s="124"/>
      <c r="E2" s="124"/>
      <c r="F2" s="124"/>
      <c r="G2" s="124"/>
      <c r="H2" s="124"/>
      <c r="I2" s="124"/>
      <c r="J2" s="124"/>
      <c r="K2" s="124"/>
      <c r="L2" s="124"/>
      <c r="M2" s="125"/>
    </row>
    <row r="3" spans="1:14" s="34" customFormat="1" ht="16.5" thickBot="1">
      <c r="A3" s="126" t="s">
        <v>51</v>
      </c>
      <c r="B3" s="127"/>
      <c r="C3" s="127"/>
      <c r="D3" s="127"/>
      <c r="E3" s="128"/>
      <c r="F3" s="128"/>
      <c r="G3" s="128"/>
      <c r="H3" s="128"/>
      <c r="I3" s="128"/>
      <c r="J3" s="128" t="s">
        <v>40</v>
      </c>
      <c r="K3" s="128"/>
      <c r="L3" s="128"/>
      <c r="M3" s="129"/>
    </row>
    <row r="4" spans="1:14" s="35" customFormat="1" ht="15" thickBot="1">
      <c r="A4" s="130" t="s">
        <v>14</v>
      </c>
      <c r="B4" s="131"/>
      <c r="C4" s="131"/>
      <c r="D4" s="131"/>
      <c r="E4" s="131"/>
      <c r="F4" s="131"/>
      <c r="G4" s="131"/>
      <c r="H4" s="131"/>
      <c r="I4" s="131"/>
      <c r="J4" s="131"/>
      <c r="K4" s="132" t="s">
        <v>26</v>
      </c>
      <c r="L4" s="132" t="s">
        <v>27</v>
      </c>
      <c r="M4" s="134" t="s">
        <v>28</v>
      </c>
      <c r="N4" s="118" t="s">
        <v>52</v>
      </c>
    </row>
    <row r="5" spans="1:14" s="40" customFormat="1" ht="38.25">
      <c r="A5" s="36" t="s">
        <v>0</v>
      </c>
      <c r="B5" s="37" t="s">
        <v>33</v>
      </c>
      <c r="C5" s="37" t="s">
        <v>35</v>
      </c>
      <c r="D5" s="37" t="s">
        <v>34</v>
      </c>
      <c r="E5" s="38" t="s">
        <v>53</v>
      </c>
      <c r="F5" s="62" t="s">
        <v>54</v>
      </c>
      <c r="G5" s="39" t="s">
        <v>1</v>
      </c>
      <c r="H5" s="39" t="s">
        <v>11</v>
      </c>
      <c r="I5" s="39" t="s">
        <v>13</v>
      </c>
      <c r="J5" s="39" t="s">
        <v>12</v>
      </c>
      <c r="K5" s="133"/>
      <c r="L5" s="133"/>
      <c r="M5" s="135"/>
      <c r="N5" s="119"/>
    </row>
    <row r="6" spans="1:14" s="50" customFormat="1" ht="25.5" customHeight="1">
      <c r="A6" s="41">
        <v>1</v>
      </c>
      <c r="B6" s="42">
        <v>125097</v>
      </c>
      <c r="C6" s="43">
        <v>106</v>
      </c>
      <c r="D6" s="44">
        <v>1</v>
      </c>
      <c r="E6" s="45" t="s">
        <v>57</v>
      </c>
      <c r="F6" s="46" t="s">
        <v>68</v>
      </c>
      <c r="G6" s="44" t="s">
        <v>36</v>
      </c>
      <c r="H6" s="47" t="s">
        <v>37</v>
      </c>
      <c r="I6" s="47" t="s">
        <v>37</v>
      </c>
      <c r="J6" s="46" t="s">
        <v>96</v>
      </c>
      <c r="K6" s="44" t="s">
        <v>71</v>
      </c>
      <c r="L6" s="48" t="s">
        <v>71</v>
      </c>
      <c r="M6" s="48" t="s">
        <v>71</v>
      </c>
      <c r="N6" s="49"/>
    </row>
    <row r="7" spans="1:14" s="50" customFormat="1" ht="25.5" customHeight="1">
      <c r="A7" s="41">
        <v>2</v>
      </c>
      <c r="B7" s="42">
        <v>13942</v>
      </c>
      <c r="C7" s="43">
        <v>106</v>
      </c>
      <c r="D7" s="44">
        <v>1</v>
      </c>
      <c r="E7" s="46" t="s">
        <v>57</v>
      </c>
      <c r="F7" s="46" t="s">
        <v>72</v>
      </c>
      <c r="G7" s="44" t="s">
        <v>36</v>
      </c>
      <c r="H7" s="47" t="s">
        <v>37</v>
      </c>
      <c r="I7" s="47" t="s">
        <v>37</v>
      </c>
      <c r="J7" s="46" t="s">
        <v>96</v>
      </c>
      <c r="K7" s="44" t="s">
        <v>71</v>
      </c>
      <c r="L7" s="48" t="s">
        <v>71</v>
      </c>
      <c r="M7" s="48" t="s">
        <v>71</v>
      </c>
      <c r="N7" s="51"/>
    </row>
    <row r="8" spans="1:14" s="50" customFormat="1" ht="25.5" customHeight="1">
      <c r="A8" s="41">
        <v>3</v>
      </c>
      <c r="B8" s="42">
        <v>96077</v>
      </c>
      <c r="C8" s="43">
        <v>106</v>
      </c>
      <c r="D8" s="44">
        <v>1</v>
      </c>
      <c r="E8" s="46" t="s">
        <v>57</v>
      </c>
      <c r="F8" s="46" t="s">
        <v>73</v>
      </c>
      <c r="G8" s="44" t="s">
        <v>36</v>
      </c>
      <c r="H8" s="47" t="s">
        <v>37</v>
      </c>
      <c r="I8" s="47" t="s">
        <v>37</v>
      </c>
      <c r="J8" s="46" t="s">
        <v>96</v>
      </c>
      <c r="K8" s="44" t="s">
        <v>71</v>
      </c>
      <c r="L8" s="48" t="s">
        <v>71</v>
      </c>
      <c r="M8" s="48" t="s">
        <v>71</v>
      </c>
      <c r="N8" s="51"/>
    </row>
    <row r="9" spans="1:14" s="50" customFormat="1" ht="25.5" customHeight="1">
      <c r="A9" s="41">
        <v>4</v>
      </c>
      <c r="B9" s="42">
        <v>89539</v>
      </c>
      <c r="C9" s="43">
        <v>104</v>
      </c>
      <c r="D9" s="44">
        <v>1</v>
      </c>
      <c r="E9" s="46" t="s">
        <v>43</v>
      </c>
      <c r="F9" s="46" t="s">
        <v>74</v>
      </c>
      <c r="G9" s="44" t="s">
        <v>36</v>
      </c>
      <c r="H9" s="47" t="s">
        <v>37</v>
      </c>
      <c r="I9" s="47" t="s">
        <v>37</v>
      </c>
      <c r="J9" s="46" t="s">
        <v>96</v>
      </c>
      <c r="K9" s="44" t="s">
        <v>71</v>
      </c>
      <c r="L9" s="48" t="s">
        <v>71</v>
      </c>
      <c r="M9" s="48" t="s">
        <v>71</v>
      </c>
      <c r="N9" s="51"/>
    </row>
    <row r="10" spans="1:14" s="50" customFormat="1" ht="25.5" customHeight="1">
      <c r="A10" s="41">
        <v>5</v>
      </c>
      <c r="B10" s="42">
        <v>94347</v>
      </c>
      <c r="C10" s="43">
        <v>104</v>
      </c>
      <c r="D10" s="44">
        <v>1</v>
      </c>
      <c r="E10" s="46" t="s">
        <v>43</v>
      </c>
      <c r="F10" s="46" t="s">
        <v>75</v>
      </c>
      <c r="G10" s="44" t="s">
        <v>36</v>
      </c>
      <c r="H10" s="47" t="s">
        <v>37</v>
      </c>
      <c r="I10" s="47" t="s">
        <v>37</v>
      </c>
      <c r="J10" s="46" t="s">
        <v>96</v>
      </c>
      <c r="K10" s="44" t="s">
        <v>71</v>
      </c>
      <c r="L10" s="48" t="s">
        <v>71</v>
      </c>
      <c r="M10" s="48" t="s">
        <v>71</v>
      </c>
      <c r="N10" s="51"/>
    </row>
    <row r="11" spans="1:14" s="50" customFormat="1" ht="25.5" customHeight="1">
      <c r="A11" s="41">
        <v>6</v>
      </c>
      <c r="B11" s="42">
        <v>93454</v>
      </c>
      <c r="C11" s="43">
        <v>104</v>
      </c>
      <c r="D11" s="44">
        <v>1</v>
      </c>
      <c r="E11" s="46" t="s">
        <v>43</v>
      </c>
      <c r="F11" s="46" t="s">
        <v>76</v>
      </c>
      <c r="G11" s="44" t="s">
        <v>36</v>
      </c>
      <c r="H11" s="47" t="s">
        <v>37</v>
      </c>
      <c r="I11" s="47" t="s">
        <v>37</v>
      </c>
      <c r="J11" s="46" t="s">
        <v>96</v>
      </c>
      <c r="K11" s="44" t="s">
        <v>71</v>
      </c>
      <c r="L11" s="48" t="s">
        <v>71</v>
      </c>
      <c r="M11" s="48" t="s">
        <v>71</v>
      </c>
      <c r="N11" s="51"/>
    </row>
    <row r="12" spans="1:14" s="50" customFormat="1" ht="25.5" customHeight="1">
      <c r="A12" s="41">
        <v>7</v>
      </c>
      <c r="B12" s="42">
        <v>91698</v>
      </c>
      <c r="C12" s="43">
        <v>1010</v>
      </c>
      <c r="D12" s="44">
        <v>1</v>
      </c>
      <c r="E12" s="46" t="s">
        <v>63</v>
      </c>
      <c r="F12" s="46" t="s">
        <v>77</v>
      </c>
      <c r="G12" s="44" t="s">
        <v>36</v>
      </c>
      <c r="H12" s="47" t="s">
        <v>37</v>
      </c>
      <c r="I12" s="47" t="s">
        <v>37</v>
      </c>
      <c r="J12" s="46" t="s">
        <v>96</v>
      </c>
      <c r="K12" s="44" t="s">
        <v>71</v>
      </c>
      <c r="L12" s="48" t="s">
        <v>71</v>
      </c>
      <c r="M12" s="48" t="s">
        <v>71</v>
      </c>
      <c r="N12" s="51"/>
    </row>
    <row r="13" spans="1:14" s="50" customFormat="1" ht="25.5" customHeight="1">
      <c r="A13" s="41">
        <v>8</v>
      </c>
      <c r="B13" s="42">
        <v>91697</v>
      </c>
      <c r="C13" s="43">
        <v>1010</v>
      </c>
      <c r="D13" s="44">
        <v>1</v>
      </c>
      <c r="E13" s="46" t="s">
        <v>63</v>
      </c>
      <c r="F13" s="46" t="s">
        <v>77</v>
      </c>
      <c r="G13" s="44" t="s">
        <v>36</v>
      </c>
      <c r="H13" s="47" t="s">
        <v>37</v>
      </c>
      <c r="I13" s="47" t="s">
        <v>37</v>
      </c>
      <c r="J13" s="46" t="s">
        <v>96</v>
      </c>
      <c r="K13" s="44" t="s">
        <v>71</v>
      </c>
      <c r="L13" s="48" t="s">
        <v>71</v>
      </c>
      <c r="M13" s="48" t="s">
        <v>71</v>
      </c>
      <c r="N13" s="51"/>
    </row>
    <row r="14" spans="1:14" s="50" customFormat="1" ht="25.5" customHeight="1">
      <c r="A14" s="41">
        <v>9</v>
      </c>
      <c r="B14" s="42">
        <v>105964</v>
      </c>
      <c r="C14" s="43">
        <v>1010</v>
      </c>
      <c r="D14" s="44">
        <v>1</v>
      </c>
      <c r="E14" s="46" t="s">
        <v>63</v>
      </c>
      <c r="F14" s="46" t="s">
        <v>64</v>
      </c>
      <c r="G14" s="44" t="s">
        <v>36</v>
      </c>
      <c r="H14" s="47" t="s">
        <v>37</v>
      </c>
      <c r="I14" s="47" t="s">
        <v>37</v>
      </c>
      <c r="J14" s="46" t="s">
        <v>96</v>
      </c>
      <c r="K14" s="44" t="s">
        <v>71</v>
      </c>
      <c r="L14" s="48" t="s">
        <v>71</v>
      </c>
      <c r="M14" s="48" t="s">
        <v>71</v>
      </c>
      <c r="N14" s="51"/>
    </row>
    <row r="15" spans="1:14" s="50" customFormat="1" ht="25.5" customHeight="1">
      <c r="A15" s="41">
        <v>10</v>
      </c>
      <c r="B15" s="42">
        <v>114704</v>
      </c>
      <c r="C15" s="43">
        <v>105</v>
      </c>
      <c r="D15" s="44">
        <v>1</v>
      </c>
      <c r="E15" s="46" t="s">
        <v>60</v>
      </c>
      <c r="F15" s="46" t="s">
        <v>69</v>
      </c>
      <c r="G15" s="44" t="s">
        <v>36</v>
      </c>
      <c r="H15" s="47" t="s">
        <v>37</v>
      </c>
      <c r="I15" s="47" t="s">
        <v>37</v>
      </c>
      <c r="J15" s="46" t="s">
        <v>96</v>
      </c>
      <c r="K15" s="44" t="s">
        <v>71</v>
      </c>
      <c r="L15" s="48" t="s">
        <v>71</v>
      </c>
      <c r="M15" s="48" t="s">
        <v>71</v>
      </c>
      <c r="N15" s="51"/>
    </row>
    <row r="16" spans="1:14" s="50" customFormat="1" ht="25.5" customHeight="1">
      <c r="A16" s="41">
        <v>11</v>
      </c>
      <c r="B16" s="42">
        <v>114703</v>
      </c>
      <c r="C16" s="43">
        <v>105</v>
      </c>
      <c r="D16" s="44">
        <v>1</v>
      </c>
      <c r="E16" s="46" t="s">
        <v>60</v>
      </c>
      <c r="F16" s="46" t="s">
        <v>69</v>
      </c>
      <c r="G16" s="44" t="s">
        <v>36</v>
      </c>
      <c r="H16" s="47" t="s">
        <v>37</v>
      </c>
      <c r="I16" s="47" t="s">
        <v>37</v>
      </c>
      <c r="J16" s="46" t="s">
        <v>96</v>
      </c>
      <c r="K16" s="44" t="s">
        <v>71</v>
      </c>
      <c r="L16" s="48" t="s">
        <v>71</v>
      </c>
      <c r="M16" s="48" t="s">
        <v>71</v>
      </c>
      <c r="N16" s="51"/>
    </row>
    <row r="17" spans="1:14" s="50" customFormat="1" ht="25.5" customHeight="1">
      <c r="A17" s="41">
        <v>12</v>
      </c>
      <c r="B17" s="42">
        <v>75144</v>
      </c>
      <c r="C17" s="43">
        <v>104</v>
      </c>
      <c r="D17" s="44">
        <v>1</v>
      </c>
      <c r="E17" s="46" t="s">
        <v>44</v>
      </c>
      <c r="F17" s="46" t="s">
        <v>78</v>
      </c>
      <c r="G17" s="44" t="s">
        <v>36</v>
      </c>
      <c r="H17" s="47" t="s">
        <v>37</v>
      </c>
      <c r="I17" s="47" t="s">
        <v>37</v>
      </c>
      <c r="J17" s="46" t="s">
        <v>96</v>
      </c>
      <c r="K17" s="44" t="s">
        <v>71</v>
      </c>
      <c r="L17" s="48" t="s">
        <v>71</v>
      </c>
      <c r="M17" s="48" t="s">
        <v>71</v>
      </c>
      <c r="N17" s="51"/>
    </row>
    <row r="18" spans="1:14" s="50" customFormat="1" ht="25.5" customHeight="1">
      <c r="A18" s="41">
        <v>13</v>
      </c>
      <c r="B18" s="42">
        <v>93222</v>
      </c>
      <c r="C18" s="43">
        <v>104</v>
      </c>
      <c r="D18" s="44">
        <v>1</v>
      </c>
      <c r="E18" s="46" t="s">
        <v>44</v>
      </c>
      <c r="F18" s="46" t="s">
        <v>62</v>
      </c>
      <c r="G18" s="44" t="s">
        <v>36</v>
      </c>
      <c r="H18" s="47" t="s">
        <v>37</v>
      </c>
      <c r="I18" s="47" t="s">
        <v>37</v>
      </c>
      <c r="J18" s="46" t="s">
        <v>96</v>
      </c>
      <c r="K18" s="44" t="s">
        <v>71</v>
      </c>
      <c r="L18" s="48" t="s">
        <v>71</v>
      </c>
      <c r="M18" s="48" t="s">
        <v>71</v>
      </c>
      <c r="N18" s="51"/>
    </row>
    <row r="19" spans="1:14" s="50" customFormat="1" ht="25.5" customHeight="1">
      <c r="A19" s="41">
        <v>14</v>
      </c>
      <c r="B19" s="42">
        <v>93427</v>
      </c>
      <c r="C19" s="43">
        <v>104</v>
      </c>
      <c r="D19" s="44">
        <v>1</v>
      </c>
      <c r="E19" s="46" t="s">
        <v>44</v>
      </c>
      <c r="F19" s="46" t="s">
        <v>62</v>
      </c>
      <c r="G19" s="44" t="s">
        <v>36</v>
      </c>
      <c r="H19" s="47" t="s">
        <v>37</v>
      </c>
      <c r="I19" s="47" t="s">
        <v>37</v>
      </c>
      <c r="J19" s="46" t="s">
        <v>96</v>
      </c>
      <c r="K19" s="44" t="s">
        <v>71</v>
      </c>
      <c r="L19" s="48" t="s">
        <v>71</v>
      </c>
      <c r="M19" s="48" t="s">
        <v>71</v>
      </c>
      <c r="N19" s="51"/>
    </row>
    <row r="20" spans="1:14" s="50" customFormat="1" ht="25.5" customHeight="1">
      <c r="A20" s="41">
        <v>15</v>
      </c>
      <c r="B20" s="42">
        <v>93152</v>
      </c>
      <c r="C20" s="43">
        <v>104</v>
      </c>
      <c r="D20" s="44">
        <v>1</v>
      </c>
      <c r="E20" s="46" t="s">
        <v>44</v>
      </c>
      <c r="F20" s="46" t="s">
        <v>62</v>
      </c>
      <c r="G20" s="44" t="s">
        <v>36</v>
      </c>
      <c r="H20" s="47" t="s">
        <v>37</v>
      </c>
      <c r="I20" s="47" t="s">
        <v>37</v>
      </c>
      <c r="J20" s="46" t="s">
        <v>96</v>
      </c>
      <c r="K20" s="44" t="s">
        <v>71</v>
      </c>
      <c r="L20" s="48" t="s">
        <v>71</v>
      </c>
      <c r="M20" s="48" t="s">
        <v>71</v>
      </c>
      <c r="N20" s="51"/>
    </row>
    <row r="21" spans="1:14" s="50" customFormat="1" ht="25.5" customHeight="1">
      <c r="A21" s="41">
        <v>16</v>
      </c>
      <c r="B21" s="42">
        <v>93215</v>
      </c>
      <c r="C21" s="43">
        <v>104</v>
      </c>
      <c r="D21" s="44">
        <v>1</v>
      </c>
      <c r="E21" s="46" t="s">
        <v>44</v>
      </c>
      <c r="F21" s="46" t="s">
        <v>62</v>
      </c>
      <c r="G21" s="44" t="s">
        <v>36</v>
      </c>
      <c r="H21" s="47" t="s">
        <v>37</v>
      </c>
      <c r="I21" s="47" t="s">
        <v>37</v>
      </c>
      <c r="J21" s="46" t="s">
        <v>96</v>
      </c>
      <c r="K21" s="44" t="s">
        <v>71</v>
      </c>
      <c r="L21" s="48" t="s">
        <v>71</v>
      </c>
      <c r="M21" s="48" t="s">
        <v>71</v>
      </c>
      <c r="N21" s="51"/>
    </row>
    <row r="22" spans="1:14" s="50" customFormat="1" ht="25.5" customHeight="1">
      <c r="A22" s="41">
        <v>17</v>
      </c>
      <c r="B22" s="42">
        <v>95111</v>
      </c>
      <c r="C22" s="43">
        <v>104</v>
      </c>
      <c r="D22" s="44">
        <v>1</v>
      </c>
      <c r="E22" s="46" t="s">
        <v>44</v>
      </c>
      <c r="F22" s="46" t="s">
        <v>79</v>
      </c>
      <c r="G22" s="44" t="s">
        <v>36</v>
      </c>
      <c r="H22" s="47" t="s">
        <v>37</v>
      </c>
      <c r="I22" s="47" t="s">
        <v>37</v>
      </c>
      <c r="J22" s="46" t="s">
        <v>96</v>
      </c>
      <c r="K22" s="44" t="s">
        <v>71</v>
      </c>
      <c r="L22" s="48" t="s">
        <v>71</v>
      </c>
      <c r="M22" s="48" t="s">
        <v>71</v>
      </c>
      <c r="N22" s="51"/>
    </row>
    <row r="23" spans="1:14" s="50" customFormat="1" ht="25.5" customHeight="1">
      <c r="A23" s="41">
        <v>18</v>
      </c>
      <c r="B23" s="42">
        <v>93557</v>
      </c>
      <c r="C23" s="43">
        <v>104</v>
      </c>
      <c r="D23" s="44">
        <v>1</v>
      </c>
      <c r="E23" s="46" t="s">
        <v>44</v>
      </c>
      <c r="F23" s="46" t="s">
        <v>66</v>
      </c>
      <c r="G23" s="44" t="s">
        <v>36</v>
      </c>
      <c r="H23" s="47" t="s">
        <v>37</v>
      </c>
      <c r="I23" s="47" t="s">
        <v>37</v>
      </c>
      <c r="J23" s="46" t="s">
        <v>96</v>
      </c>
      <c r="K23" s="44" t="s">
        <v>71</v>
      </c>
      <c r="L23" s="48" t="s">
        <v>71</v>
      </c>
      <c r="M23" s="48" t="s">
        <v>71</v>
      </c>
      <c r="N23" s="51"/>
    </row>
    <row r="24" spans="1:14" s="50" customFormat="1" ht="25.5" customHeight="1">
      <c r="A24" s="41">
        <v>19</v>
      </c>
      <c r="B24" s="42">
        <v>95106</v>
      </c>
      <c r="C24" s="43">
        <v>104</v>
      </c>
      <c r="D24" s="44">
        <v>1</v>
      </c>
      <c r="E24" s="46" t="s">
        <v>44</v>
      </c>
      <c r="F24" s="46" t="s">
        <v>79</v>
      </c>
      <c r="G24" s="44" t="s">
        <v>36</v>
      </c>
      <c r="H24" s="47" t="s">
        <v>37</v>
      </c>
      <c r="I24" s="47" t="s">
        <v>37</v>
      </c>
      <c r="J24" s="46" t="s">
        <v>96</v>
      </c>
      <c r="K24" s="44" t="s">
        <v>71</v>
      </c>
      <c r="L24" s="48" t="s">
        <v>71</v>
      </c>
      <c r="M24" s="48" t="s">
        <v>71</v>
      </c>
      <c r="N24" s="51"/>
    </row>
    <row r="25" spans="1:14" s="50" customFormat="1" ht="25.5" customHeight="1">
      <c r="A25" s="41">
        <v>20</v>
      </c>
      <c r="B25" s="42">
        <v>93587</v>
      </c>
      <c r="C25" s="43">
        <v>104</v>
      </c>
      <c r="D25" s="44">
        <v>1</v>
      </c>
      <c r="E25" s="46" t="s">
        <v>44</v>
      </c>
      <c r="F25" s="46" t="s">
        <v>65</v>
      </c>
      <c r="G25" s="44" t="s">
        <v>36</v>
      </c>
      <c r="H25" s="47" t="s">
        <v>37</v>
      </c>
      <c r="I25" s="47" t="s">
        <v>37</v>
      </c>
      <c r="J25" s="46" t="s">
        <v>96</v>
      </c>
      <c r="K25" s="44" t="s">
        <v>71</v>
      </c>
      <c r="L25" s="48" t="s">
        <v>71</v>
      </c>
      <c r="M25" s="48" t="s">
        <v>71</v>
      </c>
      <c r="N25" s="51"/>
    </row>
    <row r="26" spans="1:14" s="50" customFormat="1" ht="25.5" customHeight="1">
      <c r="A26" s="41">
        <v>21</v>
      </c>
      <c r="B26" s="42">
        <v>93593</v>
      </c>
      <c r="C26" s="43">
        <v>104</v>
      </c>
      <c r="D26" s="44">
        <v>1</v>
      </c>
      <c r="E26" s="46" t="s">
        <v>44</v>
      </c>
      <c r="F26" s="46" t="s">
        <v>65</v>
      </c>
      <c r="G26" s="44" t="s">
        <v>36</v>
      </c>
      <c r="H26" s="47" t="s">
        <v>37</v>
      </c>
      <c r="I26" s="47" t="s">
        <v>37</v>
      </c>
      <c r="J26" s="46" t="s">
        <v>96</v>
      </c>
      <c r="K26" s="44" t="s">
        <v>71</v>
      </c>
      <c r="L26" s="48" t="s">
        <v>71</v>
      </c>
      <c r="M26" s="48" t="s">
        <v>71</v>
      </c>
      <c r="N26" s="51"/>
    </row>
    <row r="27" spans="1:14" s="50" customFormat="1" ht="25.5" customHeight="1">
      <c r="A27" s="41">
        <v>22</v>
      </c>
      <c r="B27" s="42">
        <v>92896</v>
      </c>
      <c r="C27" s="43">
        <v>104</v>
      </c>
      <c r="D27" s="44">
        <v>1</v>
      </c>
      <c r="E27" s="46" t="s">
        <v>44</v>
      </c>
      <c r="F27" s="46" t="s">
        <v>80</v>
      </c>
      <c r="G27" s="44" t="s">
        <v>36</v>
      </c>
      <c r="H27" s="47" t="s">
        <v>37</v>
      </c>
      <c r="I27" s="47" t="s">
        <v>37</v>
      </c>
      <c r="J27" s="46" t="s">
        <v>96</v>
      </c>
      <c r="K27" s="44" t="s">
        <v>71</v>
      </c>
      <c r="L27" s="48" t="s">
        <v>71</v>
      </c>
      <c r="M27" s="48" t="s">
        <v>71</v>
      </c>
      <c r="N27" s="51"/>
    </row>
    <row r="28" spans="1:14" s="50" customFormat="1" ht="25.5" customHeight="1">
      <c r="A28" s="41">
        <v>23</v>
      </c>
      <c r="B28" s="42">
        <v>92970</v>
      </c>
      <c r="C28" s="43">
        <v>104</v>
      </c>
      <c r="D28" s="44">
        <v>1</v>
      </c>
      <c r="E28" s="46" t="s">
        <v>44</v>
      </c>
      <c r="F28" s="46" t="s">
        <v>80</v>
      </c>
      <c r="G28" s="44" t="s">
        <v>36</v>
      </c>
      <c r="H28" s="47" t="s">
        <v>37</v>
      </c>
      <c r="I28" s="47" t="s">
        <v>37</v>
      </c>
      <c r="J28" s="46" t="s">
        <v>96</v>
      </c>
      <c r="K28" s="44" t="s">
        <v>71</v>
      </c>
      <c r="L28" s="48" t="s">
        <v>71</v>
      </c>
      <c r="M28" s="48" t="s">
        <v>71</v>
      </c>
      <c r="N28" s="51"/>
    </row>
    <row r="29" spans="1:14" s="50" customFormat="1" ht="25.5" customHeight="1">
      <c r="A29" s="41">
        <v>24</v>
      </c>
      <c r="B29" s="42">
        <v>90016</v>
      </c>
      <c r="C29" s="43">
        <v>104</v>
      </c>
      <c r="D29" s="44">
        <v>1</v>
      </c>
      <c r="E29" s="46" t="s">
        <v>44</v>
      </c>
      <c r="F29" s="46" t="s">
        <v>81</v>
      </c>
      <c r="G29" s="44" t="s">
        <v>36</v>
      </c>
      <c r="H29" s="47" t="s">
        <v>37</v>
      </c>
      <c r="I29" s="47" t="s">
        <v>37</v>
      </c>
      <c r="J29" s="46" t="s">
        <v>96</v>
      </c>
      <c r="K29" s="44" t="s">
        <v>71</v>
      </c>
      <c r="L29" s="48" t="s">
        <v>71</v>
      </c>
      <c r="M29" s="48" t="s">
        <v>71</v>
      </c>
      <c r="N29" s="51"/>
    </row>
    <row r="30" spans="1:14" s="50" customFormat="1" ht="25.5" customHeight="1">
      <c r="A30" s="41">
        <v>25</v>
      </c>
      <c r="B30" s="42">
        <v>94899</v>
      </c>
      <c r="C30" s="43">
        <v>1011</v>
      </c>
      <c r="D30" s="44">
        <v>1</v>
      </c>
      <c r="E30" s="46" t="s">
        <v>61</v>
      </c>
      <c r="F30" s="46" t="s">
        <v>82</v>
      </c>
      <c r="G30" s="44" t="s">
        <v>36</v>
      </c>
      <c r="H30" s="47" t="s">
        <v>37</v>
      </c>
      <c r="I30" s="47" t="s">
        <v>37</v>
      </c>
      <c r="J30" s="46" t="s">
        <v>96</v>
      </c>
      <c r="K30" s="44" t="s">
        <v>71</v>
      </c>
      <c r="L30" s="48" t="s">
        <v>71</v>
      </c>
      <c r="M30" s="48" t="s">
        <v>71</v>
      </c>
      <c r="N30" s="51"/>
    </row>
    <row r="31" spans="1:14" s="50" customFormat="1" ht="25.5" customHeight="1">
      <c r="A31" s="41">
        <v>26</v>
      </c>
      <c r="B31" s="42">
        <v>120515</v>
      </c>
      <c r="C31" s="43">
        <v>109</v>
      </c>
      <c r="D31" s="44">
        <v>1</v>
      </c>
      <c r="E31" s="46" t="s">
        <v>59</v>
      </c>
      <c r="F31" s="46" t="s">
        <v>83</v>
      </c>
      <c r="G31" s="44" t="s">
        <v>36</v>
      </c>
      <c r="H31" s="47" t="s">
        <v>37</v>
      </c>
      <c r="I31" s="47" t="s">
        <v>37</v>
      </c>
      <c r="J31" s="46" t="s">
        <v>96</v>
      </c>
      <c r="K31" s="44" t="s">
        <v>71</v>
      </c>
      <c r="L31" s="48" t="s">
        <v>71</v>
      </c>
      <c r="M31" s="48" t="s">
        <v>71</v>
      </c>
      <c r="N31" s="51"/>
    </row>
    <row r="32" spans="1:14" s="50" customFormat="1" ht="25.5" customHeight="1">
      <c r="A32" s="41">
        <v>27</v>
      </c>
      <c r="B32" s="42">
        <v>120514</v>
      </c>
      <c r="C32" s="43">
        <v>109</v>
      </c>
      <c r="D32" s="44">
        <v>1</v>
      </c>
      <c r="E32" s="46" t="s">
        <v>59</v>
      </c>
      <c r="F32" s="46" t="s">
        <v>84</v>
      </c>
      <c r="G32" s="44" t="s">
        <v>36</v>
      </c>
      <c r="H32" s="47" t="s">
        <v>37</v>
      </c>
      <c r="I32" s="47" t="s">
        <v>37</v>
      </c>
      <c r="J32" s="46" t="s">
        <v>96</v>
      </c>
      <c r="K32" s="44" t="s">
        <v>71</v>
      </c>
      <c r="L32" s="48" t="s">
        <v>71</v>
      </c>
      <c r="M32" s="48" t="s">
        <v>71</v>
      </c>
      <c r="N32" s="51"/>
    </row>
    <row r="33" spans="1:14" s="50" customFormat="1" ht="25.5" customHeight="1">
      <c r="A33" s="41">
        <v>28</v>
      </c>
      <c r="B33" s="42">
        <v>120522</v>
      </c>
      <c r="C33" s="43">
        <v>109</v>
      </c>
      <c r="D33" s="44">
        <v>1</v>
      </c>
      <c r="E33" s="46" t="s">
        <v>59</v>
      </c>
      <c r="F33" s="46" t="s">
        <v>85</v>
      </c>
      <c r="G33" s="44" t="s">
        <v>36</v>
      </c>
      <c r="H33" s="47" t="s">
        <v>37</v>
      </c>
      <c r="I33" s="47" t="s">
        <v>37</v>
      </c>
      <c r="J33" s="46" t="s">
        <v>96</v>
      </c>
      <c r="K33" s="44" t="s">
        <v>71</v>
      </c>
      <c r="L33" s="48" t="s">
        <v>71</v>
      </c>
      <c r="M33" s="48" t="s">
        <v>71</v>
      </c>
      <c r="N33" s="51"/>
    </row>
    <row r="34" spans="1:14" s="50" customFormat="1" ht="25.5" customHeight="1">
      <c r="A34" s="41">
        <v>29</v>
      </c>
      <c r="B34" s="42">
        <v>120523</v>
      </c>
      <c r="C34" s="43">
        <v>109</v>
      </c>
      <c r="D34" s="44">
        <v>1</v>
      </c>
      <c r="E34" s="46" t="s">
        <v>59</v>
      </c>
      <c r="F34" s="46" t="s">
        <v>85</v>
      </c>
      <c r="G34" s="44" t="s">
        <v>36</v>
      </c>
      <c r="H34" s="47" t="s">
        <v>37</v>
      </c>
      <c r="I34" s="47" t="s">
        <v>37</v>
      </c>
      <c r="J34" s="46" t="s">
        <v>96</v>
      </c>
      <c r="K34" s="44" t="s">
        <v>71</v>
      </c>
      <c r="L34" s="48" t="s">
        <v>71</v>
      </c>
      <c r="M34" s="48" t="s">
        <v>71</v>
      </c>
      <c r="N34" s="51"/>
    </row>
    <row r="35" spans="1:14" s="50" customFormat="1" ht="25.5" customHeight="1">
      <c r="A35" s="41">
        <v>30</v>
      </c>
      <c r="B35" s="42">
        <v>121192</v>
      </c>
      <c r="C35" s="43">
        <v>109</v>
      </c>
      <c r="D35" s="44">
        <v>1</v>
      </c>
      <c r="E35" s="46" t="s">
        <v>59</v>
      </c>
      <c r="F35" s="46" t="s">
        <v>86</v>
      </c>
      <c r="G35" s="44" t="s">
        <v>36</v>
      </c>
      <c r="H35" s="47" t="s">
        <v>37</v>
      </c>
      <c r="I35" s="47" t="s">
        <v>37</v>
      </c>
      <c r="J35" s="46" t="s">
        <v>96</v>
      </c>
      <c r="K35" s="44" t="s">
        <v>71</v>
      </c>
      <c r="L35" s="48" t="s">
        <v>71</v>
      </c>
      <c r="M35" s="48" t="s">
        <v>71</v>
      </c>
      <c r="N35" s="51"/>
    </row>
    <row r="36" spans="1:14" s="50" customFormat="1" ht="25.5" customHeight="1">
      <c r="A36" s="41">
        <v>31</v>
      </c>
      <c r="B36" s="42">
        <v>121191</v>
      </c>
      <c r="C36" s="43">
        <v>109</v>
      </c>
      <c r="D36" s="44">
        <v>1</v>
      </c>
      <c r="E36" s="46" t="s">
        <v>59</v>
      </c>
      <c r="F36" s="46" t="s">
        <v>86</v>
      </c>
      <c r="G36" s="44" t="s">
        <v>36</v>
      </c>
      <c r="H36" s="47" t="s">
        <v>37</v>
      </c>
      <c r="I36" s="47" t="s">
        <v>37</v>
      </c>
      <c r="J36" s="46" t="s">
        <v>96</v>
      </c>
      <c r="K36" s="44" t="s">
        <v>71</v>
      </c>
      <c r="L36" s="48" t="s">
        <v>71</v>
      </c>
      <c r="M36" s="48" t="s">
        <v>71</v>
      </c>
      <c r="N36" s="51"/>
    </row>
    <row r="37" spans="1:14" s="50" customFormat="1" ht="25.5" customHeight="1">
      <c r="A37" s="41">
        <v>32</v>
      </c>
      <c r="B37" s="42">
        <v>121190</v>
      </c>
      <c r="C37" s="43">
        <v>109</v>
      </c>
      <c r="D37" s="44">
        <v>1</v>
      </c>
      <c r="E37" s="46" t="s">
        <v>59</v>
      </c>
      <c r="F37" s="46" t="s">
        <v>86</v>
      </c>
      <c r="G37" s="44" t="s">
        <v>36</v>
      </c>
      <c r="H37" s="47" t="s">
        <v>37</v>
      </c>
      <c r="I37" s="47" t="s">
        <v>37</v>
      </c>
      <c r="J37" s="46" t="s">
        <v>96</v>
      </c>
      <c r="K37" s="44" t="s">
        <v>71</v>
      </c>
      <c r="L37" s="48" t="s">
        <v>71</v>
      </c>
      <c r="M37" s="48" t="s">
        <v>71</v>
      </c>
      <c r="N37" s="51"/>
    </row>
    <row r="38" spans="1:14" s="50" customFormat="1" ht="25.5" customHeight="1">
      <c r="A38" s="41">
        <v>33</v>
      </c>
      <c r="B38" s="42">
        <v>121193</v>
      </c>
      <c r="C38" s="43">
        <v>109</v>
      </c>
      <c r="D38" s="44">
        <v>1</v>
      </c>
      <c r="E38" s="46" t="s">
        <v>59</v>
      </c>
      <c r="F38" s="46" t="s">
        <v>86</v>
      </c>
      <c r="G38" s="44" t="s">
        <v>36</v>
      </c>
      <c r="H38" s="47" t="s">
        <v>37</v>
      </c>
      <c r="I38" s="47" t="s">
        <v>37</v>
      </c>
      <c r="J38" s="46" t="s">
        <v>96</v>
      </c>
      <c r="K38" s="44" t="s">
        <v>71</v>
      </c>
      <c r="L38" s="48" t="s">
        <v>71</v>
      </c>
      <c r="M38" s="48" t="s">
        <v>71</v>
      </c>
      <c r="N38" s="51"/>
    </row>
    <row r="39" spans="1:14" s="50" customFormat="1" ht="25.5" customHeight="1">
      <c r="A39" s="41">
        <v>34</v>
      </c>
      <c r="B39" s="42">
        <v>121197</v>
      </c>
      <c r="C39" s="43">
        <v>109</v>
      </c>
      <c r="D39" s="44">
        <v>1</v>
      </c>
      <c r="E39" s="46" t="s">
        <v>59</v>
      </c>
      <c r="F39" s="46" t="s">
        <v>86</v>
      </c>
      <c r="G39" s="44" t="s">
        <v>36</v>
      </c>
      <c r="H39" s="47" t="s">
        <v>37</v>
      </c>
      <c r="I39" s="47" t="s">
        <v>37</v>
      </c>
      <c r="J39" s="46" t="s">
        <v>96</v>
      </c>
      <c r="K39" s="44" t="s">
        <v>71</v>
      </c>
      <c r="L39" s="48" t="s">
        <v>71</v>
      </c>
      <c r="M39" s="48" t="s">
        <v>71</v>
      </c>
      <c r="N39" s="51"/>
    </row>
    <row r="40" spans="1:14" s="50" customFormat="1" ht="25.5" customHeight="1">
      <c r="A40" s="41">
        <v>35</v>
      </c>
      <c r="B40" s="42">
        <v>120559</v>
      </c>
      <c r="C40" s="43">
        <v>109</v>
      </c>
      <c r="D40" s="44">
        <v>1</v>
      </c>
      <c r="E40" s="46" t="s">
        <v>59</v>
      </c>
      <c r="F40" s="46" t="s">
        <v>87</v>
      </c>
      <c r="G40" s="44" t="s">
        <v>36</v>
      </c>
      <c r="H40" s="47" t="s">
        <v>37</v>
      </c>
      <c r="I40" s="47" t="s">
        <v>37</v>
      </c>
      <c r="J40" s="46" t="s">
        <v>96</v>
      </c>
      <c r="K40" s="44" t="s">
        <v>71</v>
      </c>
      <c r="L40" s="48" t="s">
        <v>71</v>
      </c>
      <c r="M40" s="48" t="s">
        <v>71</v>
      </c>
      <c r="N40" s="51"/>
    </row>
    <row r="41" spans="1:14" s="50" customFormat="1" ht="25.5" customHeight="1">
      <c r="A41" s="41">
        <v>36</v>
      </c>
      <c r="B41" s="42">
        <v>120563</v>
      </c>
      <c r="C41" s="43">
        <v>109</v>
      </c>
      <c r="D41" s="44">
        <v>1</v>
      </c>
      <c r="E41" s="46" t="s">
        <v>59</v>
      </c>
      <c r="F41" s="46" t="s">
        <v>88</v>
      </c>
      <c r="G41" s="44" t="s">
        <v>36</v>
      </c>
      <c r="H41" s="47" t="s">
        <v>37</v>
      </c>
      <c r="I41" s="47" t="s">
        <v>37</v>
      </c>
      <c r="J41" s="46" t="s">
        <v>96</v>
      </c>
      <c r="K41" s="44" t="s">
        <v>71</v>
      </c>
      <c r="L41" s="48" t="s">
        <v>71</v>
      </c>
      <c r="M41" s="48" t="s">
        <v>71</v>
      </c>
      <c r="N41" s="51"/>
    </row>
    <row r="42" spans="1:14" s="50" customFormat="1" ht="25.5" customHeight="1">
      <c r="A42" s="41">
        <v>37</v>
      </c>
      <c r="B42" s="42">
        <v>120554</v>
      </c>
      <c r="C42" s="43">
        <v>109</v>
      </c>
      <c r="D42" s="44">
        <v>1</v>
      </c>
      <c r="E42" s="46" t="s">
        <v>59</v>
      </c>
      <c r="F42" s="46" t="s">
        <v>89</v>
      </c>
      <c r="G42" s="44" t="s">
        <v>36</v>
      </c>
      <c r="H42" s="47" t="s">
        <v>37</v>
      </c>
      <c r="I42" s="47" t="s">
        <v>37</v>
      </c>
      <c r="J42" s="46" t="s">
        <v>96</v>
      </c>
      <c r="K42" s="44" t="s">
        <v>71</v>
      </c>
      <c r="L42" s="48" t="s">
        <v>71</v>
      </c>
      <c r="M42" s="48" t="s">
        <v>71</v>
      </c>
      <c r="N42" s="51"/>
    </row>
    <row r="43" spans="1:14" s="50" customFormat="1" ht="25.5" customHeight="1">
      <c r="A43" s="41">
        <v>38</v>
      </c>
      <c r="B43" s="42">
        <v>120555</v>
      </c>
      <c r="C43" s="43">
        <v>109</v>
      </c>
      <c r="D43" s="44">
        <v>1</v>
      </c>
      <c r="E43" s="46" t="s">
        <v>59</v>
      </c>
      <c r="F43" s="46" t="s">
        <v>90</v>
      </c>
      <c r="G43" s="44" t="s">
        <v>36</v>
      </c>
      <c r="H43" s="47" t="s">
        <v>37</v>
      </c>
      <c r="I43" s="47" t="s">
        <v>37</v>
      </c>
      <c r="J43" s="46" t="s">
        <v>96</v>
      </c>
      <c r="K43" s="44" t="s">
        <v>71</v>
      </c>
      <c r="L43" s="48" t="s">
        <v>71</v>
      </c>
      <c r="M43" s="48" t="s">
        <v>71</v>
      </c>
      <c r="N43" s="51"/>
    </row>
    <row r="44" spans="1:14" s="50" customFormat="1" ht="25.5" customHeight="1">
      <c r="A44" s="41">
        <v>39</v>
      </c>
      <c r="B44" s="42">
        <v>121195</v>
      </c>
      <c r="C44" s="43">
        <v>109</v>
      </c>
      <c r="D44" s="44">
        <v>1</v>
      </c>
      <c r="E44" s="46" t="s">
        <v>59</v>
      </c>
      <c r="F44" s="46" t="s">
        <v>86</v>
      </c>
      <c r="G44" s="44" t="s">
        <v>36</v>
      </c>
      <c r="H44" s="47" t="s">
        <v>37</v>
      </c>
      <c r="I44" s="47" t="s">
        <v>37</v>
      </c>
      <c r="J44" s="46" t="s">
        <v>96</v>
      </c>
      <c r="K44" s="44" t="s">
        <v>71</v>
      </c>
      <c r="L44" s="48" t="s">
        <v>71</v>
      </c>
      <c r="M44" s="48" t="s">
        <v>71</v>
      </c>
      <c r="N44" s="51"/>
    </row>
    <row r="45" spans="1:14" s="50" customFormat="1" ht="25.5" customHeight="1">
      <c r="A45" s="41">
        <v>40</v>
      </c>
      <c r="B45" s="42">
        <v>121189</v>
      </c>
      <c r="C45" s="43">
        <v>109</v>
      </c>
      <c r="D45" s="44">
        <v>1</v>
      </c>
      <c r="E45" s="46" t="s">
        <v>59</v>
      </c>
      <c r="F45" s="46" t="s">
        <v>86</v>
      </c>
      <c r="G45" s="44" t="s">
        <v>36</v>
      </c>
      <c r="H45" s="47" t="s">
        <v>37</v>
      </c>
      <c r="I45" s="47" t="s">
        <v>37</v>
      </c>
      <c r="J45" s="46" t="s">
        <v>96</v>
      </c>
      <c r="K45" s="44" t="s">
        <v>71</v>
      </c>
      <c r="L45" s="48" t="s">
        <v>71</v>
      </c>
      <c r="M45" s="48" t="s">
        <v>71</v>
      </c>
      <c r="N45" s="51"/>
    </row>
    <row r="46" spans="1:14" s="50" customFormat="1" ht="25.5" customHeight="1">
      <c r="A46" s="41">
        <v>41</v>
      </c>
      <c r="B46" s="42">
        <v>121194</v>
      </c>
      <c r="C46" s="43">
        <v>109</v>
      </c>
      <c r="D46" s="44">
        <v>1</v>
      </c>
      <c r="E46" s="46" t="s">
        <v>59</v>
      </c>
      <c r="F46" s="46" t="s">
        <v>86</v>
      </c>
      <c r="G46" s="44" t="s">
        <v>36</v>
      </c>
      <c r="H46" s="47" t="s">
        <v>37</v>
      </c>
      <c r="I46" s="47" t="s">
        <v>37</v>
      </c>
      <c r="J46" s="46" t="s">
        <v>96</v>
      </c>
      <c r="K46" s="44" t="s">
        <v>71</v>
      </c>
      <c r="L46" s="48" t="s">
        <v>71</v>
      </c>
      <c r="M46" s="48" t="s">
        <v>71</v>
      </c>
      <c r="N46" s="51"/>
    </row>
    <row r="47" spans="1:14" s="50" customFormat="1" ht="25.5" customHeight="1">
      <c r="A47" s="41">
        <v>42</v>
      </c>
      <c r="B47" s="42">
        <v>121196</v>
      </c>
      <c r="C47" s="43">
        <v>109</v>
      </c>
      <c r="D47" s="44">
        <v>1</v>
      </c>
      <c r="E47" s="46" t="s">
        <v>59</v>
      </c>
      <c r="F47" s="46" t="s">
        <v>86</v>
      </c>
      <c r="G47" s="44" t="s">
        <v>36</v>
      </c>
      <c r="H47" s="47" t="s">
        <v>37</v>
      </c>
      <c r="I47" s="47" t="s">
        <v>37</v>
      </c>
      <c r="J47" s="46" t="s">
        <v>96</v>
      </c>
      <c r="K47" s="44" t="s">
        <v>71</v>
      </c>
      <c r="L47" s="48" t="s">
        <v>71</v>
      </c>
      <c r="M47" s="48" t="s">
        <v>71</v>
      </c>
      <c r="N47" s="51"/>
    </row>
    <row r="48" spans="1:14" s="50" customFormat="1" ht="25.5" customHeight="1">
      <c r="A48" s="41">
        <v>43</v>
      </c>
      <c r="B48" s="42">
        <v>120556</v>
      </c>
      <c r="C48" s="43">
        <v>109</v>
      </c>
      <c r="D48" s="44">
        <v>1</v>
      </c>
      <c r="E48" s="46" t="s">
        <v>59</v>
      </c>
      <c r="F48" s="46" t="s">
        <v>90</v>
      </c>
      <c r="G48" s="44" t="s">
        <v>36</v>
      </c>
      <c r="H48" s="47" t="s">
        <v>37</v>
      </c>
      <c r="I48" s="47" t="s">
        <v>37</v>
      </c>
      <c r="J48" s="46" t="s">
        <v>96</v>
      </c>
      <c r="K48" s="44" t="s">
        <v>71</v>
      </c>
      <c r="L48" s="48" t="s">
        <v>71</v>
      </c>
      <c r="M48" s="48" t="s">
        <v>71</v>
      </c>
      <c r="N48" s="51"/>
    </row>
    <row r="49" spans="1:14" s="50" customFormat="1" ht="25.5" customHeight="1">
      <c r="A49" s="41">
        <v>44</v>
      </c>
      <c r="B49" s="42">
        <v>120564</v>
      </c>
      <c r="C49" s="43">
        <v>109</v>
      </c>
      <c r="D49" s="44">
        <v>1</v>
      </c>
      <c r="E49" s="46" t="s">
        <v>59</v>
      </c>
      <c r="F49" s="46" t="s">
        <v>91</v>
      </c>
      <c r="G49" s="44" t="s">
        <v>36</v>
      </c>
      <c r="H49" s="47" t="s">
        <v>37</v>
      </c>
      <c r="I49" s="47" t="s">
        <v>37</v>
      </c>
      <c r="J49" s="46" t="s">
        <v>96</v>
      </c>
      <c r="K49" s="44" t="s">
        <v>71</v>
      </c>
      <c r="L49" s="48" t="s">
        <v>71</v>
      </c>
      <c r="M49" s="48" t="s">
        <v>71</v>
      </c>
      <c r="N49" s="51"/>
    </row>
    <row r="50" spans="1:14" s="50" customFormat="1" ht="25.5" customHeight="1">
      <c r="A50" s="41">
        <v>45</v>
      </c>
      <c r="B50" s="42">
        <v>120565</v>
      </c>
      <c r="C50" s="43">
        <v>109</v>
      </c>
      <c r="D50" s="44">
        <v>1</v>
      </c>
      <c r="E50" s="46" t="s">
        <v>59</v>
      </c>
      <c r="F50" s="46" t="s">
        <v>91</v>
      </c>
      <c r="G50" s="44" t="s">
        <v>36</v>
      </c>
      <c r="H50" s="47" t="s">
        <v>37</v>
      </c>
      <c r="I50" s="47" t="s">
        <v>37</v>
      </c>
      <c r="J50" s="46" t="s">
        <v>96</v>
      </c>
      <c r="K50" s="44" t="s">
        <v>71</v>
      </c>
      <c r="L50" s="48" t="s">
        <v>71</v>
      </c>
      <c r="M50" s="48" t="s">
        <v>71</v>
      </c>
      <c r="N50" s="51"/>
    </row>
    <row r="51" spans="1:14" s="50" customFormat="1" ht="25.5" customHeight="1">
      <c r="A51" s="41">
        <v>46</v>
      </c>
      <c r="B51" s="42">
        <v>120561</v>
      </c>
      <c r="C51" s="43">
        <v>109</v>
      </c>
      <c r="D51" s="44">
        <v>1</v>
      </c>
      <c r="E51" s="46" t="s">
        <v>59</v>
      </c>
      <c r="F51" s="46" t="s">
        <v>87</v>
      </c>
      <c r="G51" s="44" t="s">
        <v>36</v>
      </c>
      <c r="H51" s="47" t="s">
        <v>37</v>
      </c>
      <c r="I51" s="47" t="s">
        <v>37</v>
      </c>
      <c r="J51" s="46" t="s">
        <v>96</v>
      </c>
      <c r="K51" s="44" t="s">
        <v>71</v>
      </c>
      <c r="L51" s="48" t="s">
        <v>71</v>
      </c>
      <c r="M51" s="48" t="s">
        <v>71</v>
      </c>
      <c r="N51" s="51"/>
    </row>
    <row r="52" spans="1:14" s="50" customFormat="1" ht="25.5" customHeight="1">
      <c r="A52" s="41">
        <v>47</v>
      </c>
      <c r="B52" s="42">
        <v>120562</v>
      </c>
      <c r="C52" s="43">
        <v>109</v>
      </c>
      <c r="D52" s="44">
        <v>1</v>
      </c>
      <c r="E52" s="46" t="s">
        <v>59</v>
      </c>
      <c r="F52" s="46" t="s">
        <v>87</v>
      </c>
      <c r="G52" s="44" t="s">
        <v>36</v>
      </c>
      <c r="H52" s="47" t="s">
        <v>37</v>
      </c>
      <c r="I52" s="47" t="s">
        <v>37</v>
      </c>
      <c r="J52" s="46" t="s">
        <v>96</v>
      </c>
      <c r="K52" s="44" t="s">
        <v>71</v>
      </c>
      <c r="L52" s="48" t="s">
        <v>71</v>
      </c>
      <c r="M52" s="48" t="s">
        <v>71</v>
      </c>
      <c r="N52" s="51"/>
    </row>
    <row r="53" spans="1:14" s="50" customFormat="1" ht="25.5" customHeight="1">
      <c r="A53" s="41">
        <v>48</v>
      </c>
      <c r="B53" s="42">
        <v>120560</v>
      </c>
      <c r="C53" s="43">
        <v>109</v>
      </c>
      <c r="D53" s="44">
        <v>1</v>
      </c>
      <c r="E53" s="46" t="s">
        <v>59</v>
      </c>
      <c r="F53" s="46" t="s">
        <v>88</v>
      </c>
      <c r="G53" s="44" t="s">
        <v>36</v>
      </c>
      <c r="H53" s="47" t="s">
        <v>37</v>
      </c>
      <c r="I53" s="47" t="s">
        <v>37</v>
      </c>
      <c r="J53" s="46" t="s">
        <v>96</v>
      </c>
      <c r="K53" s="44" t="s">
        <v>71</v>
      </c>
      <c r="L53" s="48" t="s">
        <v>71</v>
      </c>
      <c r="M53" s="48" t="s">
        <v>71</v>
      </c>
      <c r="N53" s="51"/>
    </row>
    <row r="54" spans="1:14" s="50" customFormat="1" ht="25.5" customHeight="1">
      <c r="A54" s="41">
        <v>49</v>
      </c>
      <c r="B54" s="42">
        <v>120459</v>
      </c>
      <c r="C54" s="43">
        <v>108</v>
      </c>
      <c r="D54" s="44">
        <v>1</v>
      </c>
      <c r="E54" s="46" t="s">
        <v>67</v>
      </c>
      <c r="F54" s="46" t="s">
        <v>70</v>
      </c>
      <c r="G54" s="44" t="s">
        <v>36</v>
      </c>
      <c r="H54" s="47" t="s">
        <v>37</v>
      </c>
      <c r="I54" s="47" t="s">
        <v>37</v>
      </c>
      <c r="J54" s="46" t="s">
        <v>96</v>
      </c>
      <c r="K54" s="44" t="s">
        <v>71</v>
      </c>
      <c r="L54" s="48" t="s">
        <v>71</v>
      </c>
      <c r="M54" s="48" t="s">
        <v>71</v>
      </c>
      <c r="N54" s="51"/>
    </row>
    <row r="55" spans="1:14" s="50" customFormat="1" ht="25.5" customHeight="1">
      <c r="A55" s="41">
        <v>50</v>
      </c>
      <c r="B55" s="42">
        <v>94924</v>
      </c>
      <c r="C55" s="43">
        <v>107</v>
      </c>
      <c r="D55" s="44">
        <v>1</v>
      </c>
      <c r="E55" s="46" t="s">
        <v>92</v>
      </c>
      <c r="F55" s="46" t="s">
        <v>93</v>
      </c>
      <c r="G55" s="44" t="s">
        <v>36</v>
      </c>
      <c r="H55" s="47" t="s">
        <v>37</v>
      </c>
      <c r="I55" s="47" t="s">
        <v>37</v>
      </c>
      <c r="J55" s="46" t="s">
        <v>96</v>
      </c>
      <c r="K55" s="44" t="s">
        <v>71</v>
      </c>
      <c r="L55" s="48" t="s">
        <v>71</v>
      </c>
      <c r="M55" s="48" t="s">
        <v>71</v>
      </c>
      <c r="N55" s="51"/>
    </row>
    <row r="56" spans="1:14" s="50" customFormat="1" ht="25.5" customHeight="1">
      <c r="A56" s="41">
        <v>51</v>
      </c>
      <c r="B56" s="42">
        <v>96096</v>
      </c>
      <c r="C56" s="43">
        <v>1011</v>
      </c>
      <c r="D56" s="44">
        <v>1</v>
      </c>
      <c r="E56" s="46" t="s">
        <v>58</v>
      </c>
      <c r="F56" s="46" t="s">
        <v>94</v>
      </c>
      <c r="G56" s="44" t="s">
        <v>36</v>
      </c>
      <c r="H56" s="47" t="s">
        <v>37</v>
      </c>
      <c r="I56" s="47" t="s">
        <v>37</v>
      </c>
      <c r="J56" s="46" t="s">
        <v>96</v>
      </c>
      <c r="K56" s="44" t="s">
        <v>71</v>
      </c>
      <c r="L56" s="48" t="s">
        <v>71</v>
      </c>
      <c r="M56" s="48" t="s">
        <v>71</v>
      </c>
      <c r="N56" s="51"/>
    </row>
    <row r="57" spans="1:14" s="50" customFormat="1" ht="25.5" customHeight="1" thickBot="1">
      <c r="A57" s="41">
        <v>52</v>
      </c>
      <c r="B57" s="42">
        <v>25893</v>
      </c>
      <c r="C57" s="43">
        <v>1011</v>
      </c>
      <c r="D57" s="44">
        <v>1</v>
      </c>
      <c r="E57" s="46" t="s">
        <v>58</v>
      </c>
      <c r="F57" s="46" t="s">
        <v>95</v>
      </c>
      <c r="G57" s="44" t="s">
        <v>36</v>
      </c>
      <c r="H57" s="47" t="s">
        <v>37</v>
      </c>
      <c r="I57" s="47" t="s">
        <v>37</v>
      </c>
      <c r="J57" s="46" t="s">
        <v>96</v>
      </c>
      <c r="K57" s="44" t="s">
        <v>71</v>
      </c>
      <c r="L57" s="48" t="s">
        <v>71</v>
      </c>
      <c r="M57" s="48" t="s">
        <v>71</v>
      </c>
      <c r="N57" s="51"/>
    </row>
    <row r="58" spans="1:14" s="55" customFormat="1" ht="13.5" thickBot="1">
      <c r="A58" s="120" t="s">
        <v>8</v>
      </c>
      <c r="B58" s="121"/>
      <c r="C58" s="121"/>
      <c r="D58" s="121"/>
      <c r="E58" s="121"/>
      <c r="F58" s="121"/>
      <c r="G58" s="122"/>
      <c r="H58" s="52"/>
      <c r="I58" s="53" t="s">
        <v>9</v>
      </c>
      <c r="J58" s="53" t="s">
        <v>9</v>
      </c>
      <c r="K58" s="53" t="s">
        <v>9</v>
      </c>
      <c r="L58" s="53" t="s">
        <v>9</v>
      </c>
      <c r="M58" s="53" t="s">
        <v>9</v>
      </c>
      <c r="N58" s="54" t="s">
        <v>9</v>
      </c>
    </row>
    <row r="59" spans="1:14" ht="52.5" customHeight="1">
      <c r="A59" s="83" t="s">
        <v>45</v>
      </c>
      <c r="B59" s="84"/>
      <c r="C59" s="84"/>
      <c r="D59" s="84"/>
      <c r="E59" s="84"/>
      <c r="F59" s="84"/>
      <c r="G59" s="84"/>
      <c r="H59" s="84"/>
      <c r="I59" s="84"/>
      <c r="J59" s="84"/>
      <c r="K59" s="84"/>
      <c r="L59" s="84"/>
      <c r="M59" s="85"/>
    </row>
    <row r="60" spans="1:14" ht="67.5" customHeight="1">
      <c r="A60" s="83" t="s">
        <v>10</v>
      </c>
      <c r="B60" s="84"/>
      <c r="C60" s="84"/>
      <c r="D60" s="84"/>
      <c r="E60" s="84"/>
      <c r="F60" s="84"/>
      <c r="G60" s="84"/>
      <c r="H60" s="84"/>
      <c r="I60" s="84"/>
      <c r="J60" s="84"/>
      <c r="K60" s="84"/>
      <c r="L60" s="84"/>
      <c r="M60" s="85"/>
    </row>
    <row r="61" spans="1:14" ht="78" customHeight="1">
      <c r="A61" s="83" t="s">
        <v>55</v>
      </c>
      <c r="B61" s="84"/>
      <c r="C61" s="84"/>
      <c r="D61" s="84"/>
      <c r="E61" s="84"/>
      <c r="F61" s="84"/>
      <c r="G61" s="84"/>
      <c r="H61" s="84"/>
      <c r="I61" s="84"/>
      <c r="J61" s="84"/>
      <c r="K61" s="84"/>
      <c r="L61" s="84"/>
      <c r="M61" s="85"/>
    </row>
    <row r="62" spans="1:14" ht="52.5" customHeight="1">
      <c r="A62" s="136" t="s">
        <v>47</v>
      </c>
      <c r="B62" s="137"/>
      <c r="C62" s="137"/>
      <c r="D62" s="137"/>
      <c r="E62" s="137"/>
      <c r="F62" s="137"/>
      <c r="G62" s="137"/>
      <c r="H62" s="137"/>
      <c r="I62" s="137"/>
      <c r="J62" s="137"/>
      <c r="K62" s="137"/>
      <c r="L62" s="137"/>
      <c r="M62" s="138"/>
    </row>
    <row r="63" spans="1:14" ht="47.25" customHeight="1">
      <c r="A63" s="136" t="s">
        <v>46</v>
      </c>
      <c r="B63" s="137"/>
      <c r="C63" s="137"/>
      <c r="D63" s="137"/>
      <c r="E63" s="137"/>
      <c r="F63" s="137"/>
      <c r="G63" s="137"/>
      <c r="H63" s="137"/>
      <c r="I63" s="137"/>
      <c r="J63" s="137"/>
      <c r="K63" s="137"/>
      <c r="L63" s="137"/>
      <c r="M63" s="138"/>
    </row>
    <row r="64" spans="1:14" ht="30.75" customHeight="1">
      <c r="A64" s="82" t="s">
        <v>56</v>
      </c>
      <c r="B64" s="82"/>
      <c r="C64" s="82"/>
      <c r="D64" s="82"/>
      <c r="E64" s="82"/>
      <c r="F64" s="82"/>
      <c r="G64" s="82"/>
      <c r="H64" s="82"/>
      <c r="I64" s="82"/>
      <c r="J64" s="82"/>
      <c r="K64" s="82"/>
      <c r="L64" s="82"/>
      <c r="M64" s="82"/>
    </row>
    <row r="65" spans="1:10" ht="50.25" customHeight="1">
      <c r="A65" s="97" t="s">
        <v>41</v>
      </c>
      <c r="B65" s="97"/>
      <c r="C65" s="97"/>
      <c r="D65" s="97"/>
      <c r="E65" s="97"/>
      <c r="F65" s="97"/>
      <c r="G65" s="61" t="s">
        <v>17</v>
      </c>
      <c r="H65" s="97" t="s">
        <v>42</v>
      </c>
      <c r="I65" s="97"/>
      <c r="J65" s="13"/>
    </row>
    <row r="66" spans="1:10" ht="15">
      <c r="E66" s="11"/>
      <c r="F66" s="63"/>
      <c r="G66" s="24" t="s">
        <v>18</v>
      </c>
      <c r="I66" s="24"/>
    </row>
  </sheetData>
  <mergeCells count="17">
    <mergeCell ref="A59:M59"/>
    <mergeCell ref="A64:M64"/>
    <mergeCell ref="A65:F65"/>
    <mergeCell ref="H65:I65"/>
    <mergeCell ref="A60:M60"/>
    <mergeCell ref="A61:M61"/>
    <mergeCell ref="A62:M62"/>
    <mergeCell ref="A63:M63"/>
    <mergeCell ref="N4:N5"/>
    <mergeCell ref="A58:G58"/>
    <mergeCell ref="A2:M2"/>
    <mergeCell ref="A3:I3"/>
    <mergeCell ref="J3:M3"/>
    <mergeCell ref="A4:J4"/>
    <mergeCell ref="K4:K5"/>
    <mergeCell ref="L4:L5"/>
    <mergeCell ref="M4:M5"/>
  </mergeCells>
  <conditionalFormatting sqref="E67:E1048576 E1:E2">
    <cfRule type="duplicateValues" dxfId="4" priority="12"/>
  </conditionalFormatting>
  <conditionalFormatting sqref="E66 A65:D65">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57">
    <cfRule type="duplicateValues" dxfId="0" priority="12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6" t="s">
        <v>15</v>
      </c>
      <c r="B1" s="87"/>
      <c r="C1" s="87"/>
      <c r="D1" s="87"/>
      <c r="E1" s="87"/>
      <c r="F1" s="87"/>
      <c r="G1" s="87"/>
      <c r="H1" s="87"/>
      <c r="I1" s="87"/>
      <c r="J1" s="87"/>
      <c r="K1" s="87"/>
      <c r="L1" s="87"/>
      <c r="M1" s="87"/>
    </row>
    <row r="2" spans="1:13" ht="60.75" customHeight="1">
      <c r="A2" s="88" t="s">
        <v>10</v>
      </c>
      <c r="B2" s="88"/>
      <c r="C2" s="88"/>
      <c r="D2" s="88"/>
      <c r="E2" s="88"/>
      <c r="F2" s="88"/>
      <c r="G2" s="88"/>
      <c r="H2" s="88"/>
      <c r="I2" s="88"/>
      <c r="J2" s="88"/>
      <c r="K2" s="88"/>
      <c r="L2" s="88"/>
      <c r="M2" s="88"/>
    </row>
    <row r="7" spans="1:13">
      <c r="K7" s="16"/>
    </row>
    <row r="18" spans="1:6" ht="45">
      <c r="A18" s="13" t="s">
        <v>16</v>
      </c>
      <c r="B18" s="10" t="s">
        <v>17</v>
      </c>
      <c r="C18" s="10"/>
      <c r="D18" s="14"/>
      <c r="E18" s="15"/>
      <c r="F18" s="10" t="s">
        <v>17</v>
      </c>
    </row>
    <row r="19" spans="1:6">
      <c r="A19" s="11"/>
      <c r="B19" s="89" t="s">
        <v>18</v>
      </c>
      <c r="C19" s="89"/>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27" zoomScaleNormal="100" zoomScaleSheetLayoutView="90" workbookViewId="0">
      <selection activeCell="M34" sqref="M3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90" t="s">
        <v>4</v>
      </c>
      <c r="B6" s="91"/>
      <c r="C6" s="92"/>
      <c r="D6" s="102">
        <v>52</v>
      </c>
      <c r="E6" s="103"/>
      <c r="F6" s="103"/>
      <c r="G6" s="104"/>
    </row>
    <row r="7" spans="1:9" ht="13.5" thickBot="1">
      <c r="A7" s="1"/>
      <c r="B7" s="1"/>
      <c r="C7" s="1"/>
      <c r="D7" s="1"/>
      <c r="E7" s="1"/>
      <c r="F7" s="1"/>
      <c r="G7" s="1"/>
    </row>
    <row r="8" spans="1:9" ht="14.25" customHeight="1" thickBot="1">
      <c r="A8" s="93" t="s">
        <v>20</v>
      </c>
      <c r="B8" s="94"/>
      <c r="C8" s="94"/>
      <c r="D8" s="94"/>
      <c r="E8" s="94"/>
      <c r="F8" s="94"/>
      <c r="G8" s="95"/>
      <c r="H8" s="100" t="s">
        <v>23</v>
      </c>
      <c r="I8" s="101"/>
    </row>
    <row r="9" spans="1:9" ht="45">
      <c r="A9" s="18" t="s">
        <v>5</v>
      </c>
      <c r="B9" s="19" t="s">
        <v>21</v>
      </c>
      <c r="C9" s="20" t="s">
        <v>6</v>
      </c>
      <c r="D9" s="21" t="s">
        <v>30</v>
      </c>
      <c r="E9" s="21" t="s">
        <v>31</v>
      </c>
      <c r="F9" s="21" t="s">
        <v>7</v>
      </c>
      <c r="G9" s="21" t="s">
        <v>32</v>
      </c>
      <c r="H9" s="65" t="s">
        <v>24</v>
      </c>
      <c r="I9" s="17" t="s">
        <v>25</v>
      </c>
    </row>
    <row r="10" spans="1:9" ht="45" customHeight="1">
      <c r="A10" s="12">
        <v>1</v>
      </c>
      <c r="B10" s="6" t="s">
        <v>97</v>
      </c>
      <c r="C10" s="7">
        <v>45642</v>
      </c>
      <c r="D10" s="8">
        <v>62.4</v>
      </c>
      <c r="E10" s="22">
        <v>0</v>
      </c>
      <c r="F10" s="3"/>
      <c r="G10" s="3" t="s">
        <v>103</v>
      </c>
      <c r="H10" s="66" t="s">
        <v>98</v>
      </c>
      <c r="I10" s="23" t="s">
        <v>99</v>
      </c>
    </row>
    <row r="11" spans="1:9" ht="45" customHeight="1">
      <c r="A11" s="12">
        <v>2</v>
      </c>
      <c r="B11" s="6" t="s">
        <v>97</v>
      </c>
      <c r="C11" s="7">
        <v>45650</v>
      </c>
      <c r="D11" s="8">
        <f>D10*0.9</f>
        <v>56.16</v>
      </c>
      <c r="E11" s="22">
        <v>0.1</v>
      </c>
      <c r="F11" s="3"/>
      <c r="G11" s="3" t="s">
        <v>103</v>
      </c>
      <c r="H11" s="66" t="s">
        <v>100</v>
      </c>
      <c r="I11" s="23" t="s">
        <v>99</v>
      </c>
    </row>
    <row r="12" spans="1:9" ht="45" customHeight="1">
      <c r="A12" s="12">
        <v>3</v>
      </c>
      <c r="B12" s="6" t="s">
        <v>97</v>
      </c>
      <c r="C12" s="7">
        <v>45659</v>
      </c>
      <c r="D12" s="8">
        <f>D10*0.8</f>
        <v>49.92</v>
      </c>
      <c r="E12" s="22">
        <v>0.2</v>
      </c>
      <c r="F12" s="3"/>
      <c r="G12" s="3" t="s">
        <v>103</v>
      </c>
      <c r="H12" s="66" t="s">
        <v>101</v>
      </c>
      <c r="I12" s="23" t="s">
        <v>99</v>
      </c>
    </row>
    <row r="13" spans="1:9" ht="45" customHeight="1">
      <c r="A13" s="12">
        <v>4</v>
      </c>
      <c r="B13" s="6" t="s">
        <v>97</v>
      </c>
      <c r="C13" s="7">
        <v>45666</v>
      </c>
      <c r="D13" s="8">
        <f>D10*0.7</f>
        <v>43.68</v>
      </c>
      <c r="E13" s="22">
        <v>0.3</v>
      </c>
      <c r="F13" s="3"/>
      <c r="G13" s="3" t="s">
        <v>103</v>
      </c>
      <c r="H13" s="66" t="s">
        <v>102</v>
      </c>
      <c r="I13" s="23" t="s">
        <v>99</v>
      </c>
    </row>
    <row r="14" spans="1:9" ht="45" customHeight="1">
      <c r="A14" s="12">
        <v>5</v>
      </c>
      <c r="B14" s="6" t="s">
        <v>104</v>
      </c>
      <c r="C14" s="7">
        <v>45712</v>
      </c>
      <c r="D14" s="8">
        <v>39.520000000000003</v>
      </c>
      <c r="E14" s="22">
        <v>0.37</v>
      </c>
      <c r="F14" s="3"/>
      <c r="G14" s="3" t="s">
        <v>103</v>
      </c>
      <c r="H14" s="66" t="s">
        <v>105</v>
      </c>
      <c r="I14" s="23" t="s">
        <v>106</v>
      </c>
    </row>
    <row r="15" spans="1:9" ht="45" customHeight="1">
      <c r="A15" s="12">
        <v>6</v>
      </c>
      <c r="B15" s="6" t="s">
        <v>104</v>
      </c>
      <c r="C15" s="7">
        <v>45720</v>
      </c>
      <c r="D15" s="8">
        <f>D14*0.9</f>
        <v>35.568000000000005</v>
      </c>
      <c r="E15" s="22">
        <v>0.43</v>
      </c>
      <c r="F15" s="3"/>
      <c r="G15" s="3" t="s">
        <v>103</v>
      </c>
      <c r="H15" s="66" t="s">
        <v>107</v>
      </c>
      <c r="I15" s="23" t="s">
        <v>106</v>
      </c>
    </row>
    <row r="16" spans="1:9" ht="45" customHeight="1">
      <c r="A16" s="12">
        <v>7</v>
      </c>
      <c r="B16" s="6" t="s">
        <v>104</v>
      </c>
      <c r="C16" s="7">
        <v>45728</v>
      </c>
      <c r="D16" s="8">
        <f>D14*0.8</f>
        <v>31.616000000000003</v>
      </c>
      <c r="E16" s="22">
        <v>0.5</v>
      </c>
      <c r="F16" s="3"/>
      <c r="G16" s="3" t="s">
        <v>103</v>
      </c>
      <c r="H16" s="66" t="s">
        <v>108</v>
      </c>
      <c r="I16" s="23" t="s">
        <v>106</v>
      </c>
    </row>
    <row r="17" spans="1:9" ht="45" customHeight="1">
      <c r="A17" s="12">
        <v>8</v>
      </c>
      <c r="B17" s="6" t="s">
        <v>104</v>
      </c>
      <c r="C17" s="7">
        <v>45736</v>
      </c>
      <c r="D17" s="8">
        <f>D14*0.7</f>
        <v>27.664000000000001</v>
      </c>
      <c r="E17" s="22">
        <v>0.56000000000000005</v>
      </c>
      <c r="F17" s="3"/>
      <c r="G17" s="3" t="s">
        <v>103</v>
      </c>
      <c r="H17" s="66" t="s">
        <v>109</v>
      </c>
      <c r="I17" s="23" t="s">
        <v>106</v>
      </c>
    </row>
    <row r="18" spans="1:9" ht="45" customHeight="1">
      <c r="A18" s="12">
        <v>9</v>
      </c>
      <c r="B18" s="6" t="s">
        <v>110</v>
      </c>
      <c r="C18" s="7">
        <v>45768</v>
      </c>
      <c r="D18" s="8">
        <v>24.96</v>
      </c>
      <c r="E18" s="22">
        <v>0.6</v>
      </c>
      <c r="F18" s="3"/>
      <c r="G18" s="3" t="s">
        <v>103</v>
      </c>
      <c r="H18" s="66" t="s">
        <v>111</v>
      </c>
      <c r="I18" s="23" t="s">
        <v>112</v>
      </c>
    </row>
    <row r="19" spans="1:9" ht="45" customHeight="1">
      <c r="A19" s="12">
        <v>10</v>
      </c>
      <c r="B19" s="6" t="s">
        <v>110</v>
      </c>
      <c r="C19" s="7">
        <v>45775</v>
      </c>
      <c r="D19" s="8">
        <f>D18*0.9</f>
        <v>22.464000000000002</v>
      </c>
      <c r="E19" s="22">
        <v>0.64</v>
      </c>
      <c r="F19" s="3"/>
      <c r="G19" s="3" t="s">
        <v>103</v>
      </c>
      <c r="H19" s="66" t="s">
        <v>113</v>
      </c>
      <c r="I19" s="23" t="s">
        <v>112</v>
      </c>
    </row>
    <row r="20" spans="1:9" ht="45" customHeight="1">
      <c r="A20" s="12">
        <v>11</v>
      </c>
      <c r="B20" s="6" t="s">
        <v>110</v>
      </c>
      <c r="C20" s="7">
        <v>45782</v>
      </c>
      <c r="D20" s="8">
        <f>D18*0.8</f>
        <v>19.968000000000004</v>
      </c>
      <c r="E20" s="22">
        <v>0.68</v>
      </c>
      <c r="F20" s="3"/>
      <c r="G20" s="3" t="s">
        <v>103</v>
      </c>
      <c r="H20" s="66" t="s">
        <v>114</v>
      </c>
      <c r="I20" s="23" t="s">
        <v>112</v>
      </c>
    </row>
    <row r="21" spans="1:9" ht="45" customHeight="1">
      <c r="A21" s="12">
        <v>12</v>
      </c>
      <c r="B21" s="6" t="s">
        <v>110</v>
      </c>
      <c r="C21" s="7">
        <v>45789</v>
      </c>
      <c r="D21" s="8">
        <f>D18*0.7</f>
        <v>17.471999999999998</v>
      </c>
      <c r="E21" s="22">
        <v>0.72</v>
      </c>
      <c r="F21" s="3"/>
      <c r="G21" s="3" t="s">
        <v>103</v>
      </c>
      <c r="H21" s="66" t="s">
        <v>115</v>
      </c>
      <c r="I21" s="23" t="s">
        <v>112</v>
      </c>
    </row>
    <row r="22" spans="1:9" ht="45" customHeight="1">
      <c r="A22" s="12">
        <v>13</v>
      </c>
      <c r="B22" s="6" t="s">
        <v>116</v>
      </c>
      <c r="C22" s="7">
        <v>45824</v>
      </c>
      <c r="D22" s="8">
        <v>15.6</v>
      </c>
      <c r="E22" s="22">
        <v>0.75</v>
      </c>
      <c r="F22" s="3"/>
      <c r="G22" s="3" t="s">
        <v>103</v>
      </c>
      <c r="H22" s="66" t="s">
        <v>117</v>
      </c>
      <c r="I22" s="23" t="s">
        <v>118</v>
      </c>
    </row>
    <row r="23" spans="1:9" ht="45" customHeight="1">
      <c r="A23" s="12">
        <v>14</v>
      </c>
      <c r="B23" s="6" t="s">
        <v>116</v>
      </c>
      <c r="C23" s="7">
        <v>45831</v>
      </c>
      <c r="D23" s="8">
        <f>D22*0.9</f>
        <v>14.04</v>
      </c>
      <c r="E23" s="22">
        <v>0.77</v>
      </c>
      <c r="F23" s="3"/>
      <c r="G23" s="3" t="s">
        <v>103</v>
      </c>
      <c r="H23" s="66" t="s">
        <v>119</v>
      </c>
      <c r="I23" s="23" t="s">
        <v>118</v>
      </c>
    </row>
    <row r="24" spans="1:9" ht="45" customHeight="1">
      <c r="A24" s="12">
        <v>15</v>
      </c>
      <c r="B24" s="6" t="s">
        <v>116</v>
      </c>
      <c r="C24" s="7">
        <v>45838</v>
      </c>
      <c r="D24" s="8">
        <f>D22*0.8</f>
        <v>12.48</v>
      </c>
      <c r="E24" s="22">
        <v>0.8</v>
      </c>
      <c r="F24" s="3"/>
      <c r="G24" s="3" t="s">
        <v>103</v>
      </c>
      <c r="H24" s="66" t="s">
        <v>120</v>
      </c>
      <c r="I24" s="23" t="s">
        <v>118</v>
      </c>
    </row>
    <row r="25" spans="1:9" ht="45" customHeight="1">
      <c r="A25" s="12">
        <v>16</v>
      </c>
      <c r="B25" s="6" t="s">
        <v>116</v>
      </c>
      <c r="C25" s="7">
        <v>45845</v>
      </c>
      <c r="D25" s="8">
        <f>D22*0.7</f>
        <v>10.92</v>
      </c>
      <c r="E25" s="22">
        <v>0.82</v>
      </c>
      <c r="F25" s="3"/>
      <c r="G25" s="3" t="s">
        <v>103</v>
      </c>
      <c r="H25" s="66" t="s">
        <v>121</v>
      </c>
      <c r="I25" s="23" t="s">
        <v>118</v>
      </c>
    </row>
    <row r="26" spans="1:9" ht="45" customHeight="1">
      <c r="A26" s="12">
        <v>17</v>
      </c>
      <c r="B26" s="6" t="s">
        <v>122</v>
      </c>
      <c r="C26" s="7">
        <v>45877</v>
      </c>
      <c r="D26" s="8">
        <f>D25*0.9</f>
        <v>9.8279999999999994</v>
      </c>
      <c r="E26" s="72">
        <v>0.84</v>
      </c>
      <c r="F26" s="3"/>
      <c r="G26" s="3" t="s">
        <v>103</v>
      </c>
      <c r="H26" s="73" t="s">
        <v>124</v>
      </c>
      <c r="I26" s="74" t="s">
        <v>125</v>
      </c>
    </row>
    <row r="27" spans="1:9" ht="45" customHeight="1">
      <c r="A27" s="12">
        <v>18</v>
      </c>
      <c r="B27" s="6" t="s">
        <v>122</v>
      </c>
      <c r="C27" s="7">
        <v>45884</v>
      </c>
      <c r="D27" s="8">
        <f>D26*0.9</f>
        <v>8.8452000000000002</v>
      </c>
      <c r="E27" s="72">
        <v>0.86</v>
      </c>
      <c r="F27" s="3"/>
      <c r="G27" s="3" t="s">
        <v>103</v>
      </c>
      <c r="H27" s="73" t="s">
        <v>124</v>
      </c>
      <c r="I27" s="74" t="s">
        <v>126</v>
      </c>
    </row>
    <row r="28" spans="1:9" ht="45" customHeight="1">
      <c r="A28" s="12">
        <v>19</v>
      </c>
      <c r="B28" s="6" t="s">
        <v>122</v>
      </c>
      <c r="C28" s="7">
        <v>45891</v>
      </c>
      <c r="D28" s="8">
        <f>D26*0.8</f>
        <v>7.8624000000000001</v>
      </c>
      <c r="E28" s="72">
        <v>0.87</v>
      </c>
      <c r="F28" s="3"/>
      <c r="G28" s="3" t="s">
        <v>103</v>
      </c>
      <c r="H28" s="73" t="s">
        <v>124</v>
      </c>
      <c r="I28" s="74" t="s">
        <v>127</v>
      </c>
    </row>
    <row r="29" spans="1:9" ht="183.75" customHeight="1">
      <c r="A29" s="12">
        <v>20</v>
      </c>
      <c r="B29" s="6" t="s">
        <v>122</v>
      </c>
      <c r="C29" s="7">
        <v>45898</v>
      </c>
      <c r="D29" s="8">
        <v>6.92</v>
      </c>
      <c r="E29" s="22">
        <v>0.89</v>
      </c>
      <c r="F29" s="3"/>
      <c r="G29" s="77" t="s">
        <v>123</v>
      </c>
      <c r="H29" s="73" t="s">
        <v>124</v>
      </c>
      <c r="I29" s="74" t="s">
        <v>128</v>
      </c>
    </row>
    <row r="30" spans="1:9" ht="45" customHeight="1">
      <c r="A30" s="12">
        <v>21</v>
      </c>
      <c r="B30" s="78" t="s">
        <v>129</v>
      </c>
      <c r="C30" s="79">
        <v>45995</v>
      </c>
      <c r="D30" s="8">
        <v>9.8279999999999994</v>
      </c>
      <c r="E30" s="72">
        <v>0.84</v>
      </c>
      <c r="F30" s="3"/>
      <c r="G30" s="3" t="s">
        <v>135</v>
      </c>
      <c r="H30" s="73" t="s">
        <v>130</v>
      </c>
      <c r="I30" s="74" t="s">
        <v>131</v>
      </c>
    </row>
    <row r="31" spans="1:9" ht="45" customHeight="1">
      <c r="A31" s="12">
        <v>22</v>
      </c>
      <c r="B31" s="78" t="s">
        <v>129</v>
      </c>
      <c r="C31" s="79">
        <v>46002</v>
      </c>
      <c r="D31" s="8">
        <v>8.8452000000000002</v>
      </c>
      <c r="E31" s="22">
        <v>0.86</v>
      </c>
      <c r="F31" s="3"/>
      <c r="G31" s="3" t="s">
        <v>135</v>
      </c>
      <c r="H31" s="73" t="s">
        <v>132</v>
      </c>
      <c r="I31" s="74" t="s">
        <v>131</v>
      </c>
    </row>
    <row r="32" spans="1:9" ht="45" customHeight="1">
      <c r="A32" s="12">
        <v>23</v>
      </c>
      <c r="B32" s="78" t="s">
        <v>129</v>
      </c>
      <c r="C32" s="79">
        <v>46009</v>
      </c>
      <c r="D32" s="8">
        <v>7.8624000000000001</v>
      </c>
      <c r="E32" s="72">
        <v>0.87</v>
      </c>
      <c r="F32" s="3"/>
      <c r="G32" s="3" t="s">
        <v>135</v>
      </c>
      <c r="H32" s="73" t="s">
        <v>133</v>
      </c>
      <c r="I32" s="74" t="s">
        <v>131</v>
      </c>
    </row>
    <row r="33" spans="1:9" ht="45" customHeight="1" thickBot="1">
      <c r="A33" s="67">
        <v>24</v>
      </c>
      <c r="B33" s="80" t="s">
        <v>129</v>
      </c>
      <c r="C33" s="68">
        <v>46016</v>
      </c>
      <c r="D33" s="69">
        <v>6.92</v>
      </c>
      <c r="E33" s="70">
        <v>0.89</v>
      </c>
      <c r="F33" s="71"/>
      <c r="G33" s="81" t="s">
        <v>135</v>
      </c>
      <c r="H33" s="75" t="s">
        <v>134</v>
      </c>
      <c r="I33" s="76" t="s">
        <v>131</v>
      </c>
    </row>
    <row r="35" spans="1:9" ht="41.25" customHeight="1">
      <c r="A35" s="98" t="s">
        <v>47</v>
      </c>
      <c r="B35" s="98"/>
      <c r="C35" s="98"/>
      <c r="D35" s="98"/>
      <c r="E35" s="98"/>
      <c r="F35" s="98"/>
      <c r="G35" s="98"/>
      <c r="H35" s="98"/>
      <c r="I35" s="98"/>
    </row>
    <row r="36" spans="1:9" ht="38.25" customHeight="1">
      <c r="A36" s="98" t="s">
        <v>48</v>
      </c>
      <c r="B36" s="98"/>
      <c r="C36" s="98"/>
      <c r="D36" s="98"/>
      <c r="E36" s="98"/>
      <c r="F36" s="98"/>
      <c r="G36" s="98"/>
      <c r="H36" s="98"/>
      <c r="I36" s="98"/>
    </row>
    <row r="37" spans="1:9" ht="37.5" customHeight="1">
      <c r="A37" s="98" t="s">
        <v>49</v>
      </c>
      <c r="B37" s="98"/>
      <c r="C37" s="98"/>
      <c r="D37" s="98"/>
      <c r="E37" s="98"/>
      <c r="F37" s="98"/>
      <c r="G37" s="98"/>
      <c r="H37" s="98"/>
      <c r="I37" s="98"/>
    </row>
    <row r="38" spans="1:9" ht="12.75" customHeight="1">
      <c r="A38" s="99" t="s">
        <v>10</v>
      </c>
      <c r="B38" s="99"/>
      <c r="C38" s="99"/>
      <c r="D38" s="99"/>
      <c r="E38" s="99"/>
      <c r="F38" s="99"/>
      <c r="G38" s="99"/>
      <c r="H38" s="99"/>
      <c r="I38" s="99"/>
    </row>
    <row r="39" spans="1:9" ht="37.5" customHeight="1">
      <c r="A39" s="99"/>
      <c r="B39" s="99"/>
      <c r="C39" s="99"/>
      <c r="D39" s="99"/>
      <c r="E39" s="99"/>
      <c r="F39" s="99"/>
      <c r="G39" s="99"/>
      <c r="H39" s="99"/>
      <c r="I39" s="99"/>
    </row>
    <row r="40" spans="1:9" ht="15.75" customHeight="1">
      <c r="H40" s="9"/>
    </row>
    <row r="41" spans="1:9" ht="62.25" customHeight="1">
      <c r="A41" s="97" t="s">
        <v>41</v>
      </c>
      <c r="B41" s="97"/>
      <c r="C41" s="96" t="s">
        <v>17</v>
      </c>
      <c r="D41" s="96"/>
      <c r="E41" s="96"/>
      <c r="F41" s="96"/>
      <c r="G41" s="25" t="s">
        <v>42</v>
      </c>
      <c r="H41" s="5"/>
    </row>
    <row r="42" spans="1:9" ht="15">
      <c r="A42" s="11"/>
      <c r="B42" s="10"/>
      <c r="C42" s="89" t="s">
        <v>18</v>
      </c>
      <c r="D42" s="89"/>
      <c r="E42" s="89"/>
      <c r="F42" s="89"/>
      <c r="G42" s="10"/>
    </row>
  </sheetData>
  <mergeCells count="18">
    <mergeCell ref="A5:C5"/>
    <mergeCell ref="A2:G2"/>
    <mergeCell ref="A3:C3"/>
    <mergeCell ref="A4:C4"/>
    <mergeCell ref="D5:G5"/>
    <mergeCell ref="D3:G3"/>
    <mergeCell ref="D4:G4"/>
    <mergeCell ref="C42:F42"/>
    <mergeCell ref="A6:C6"/>
    <mergeCell ref="A8:G8"/>
    <mergeCell ref="C41:F41"/>
    <mergeCell ref="A41:B41"/>
    <mergeCell ref="A35:I35"/>
    <mergeCell ref="A36:I36"/>
    <mergeCell ref="A37:I37"/>
    <mergeCell ref="A38:I39"/>
    <mergeCell ref="H8:I8"/>
    <mergeCell ref="D6:G6"/>
  </mergeCells>
  <conditionalFormatting sqref="A41:A42">
    <cfRule type="duplicateValues" dxfId="5" priority="1"/>
  </conditionalFormatting>
  <hyperlinks>
    <hyperlink ref="I26" r:id="rId1"/>
    <hyperlink ref="I27" r:id="rId2"/>
    <hyperlink ref="I28" r:id="rId3"/>
    <hyperlink ref="I29" r:id="rId4"/>
    <hyperlink ref="H26" r:id="rId5"/>
    <hyperlink ref="H27" r:id="rId6"/>
    <hyperlink ref="H28" r:id="rId7"/>
    <hyperlink ref="H29" r:id="rId8"/>
    <hyperlink ref="I30" r:id="rId9"/>
    <hyperlink ref="I31" r:id="rId10"/>
    <hyperlink ref="I32" r:id="rId11"/>
    <hyperlink ref="I33" r:id="rId12"/>
    <hyperlink ref="H30" r:id="rId13"/>
    <hyperlink ref="H31" r:id="rId14"/>
    <hyperlink ref="H32" r:id="rId15"/>
    <hyperlink ref="H33" r:id="rId16"/>
  </hyperlinks>
  <pageMargins left="0.70866141732283472" right="0.70866141732283472" top="0.74803149606299213" bottom="0.74803149606299213" header="0.31496062992125984" footer="0.31496062992125984"/>
  <pageSetup paperSize="9" scale="56" orientation="portrait"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2025-12-29T11:29:32Z</dcterms:modified>
</cp:coreProperties>
</file>